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<sst xmlns="http://schemas.openxmlformats.org/spreadsheetml/2006/main" count="1111" uniqueCount="211">
  <si>
    <t>číslo zmluvy</t>
  </si>
  <si>
    <t>číslo</t>
  </si>
  <si>
    <t>porast</t>
  </si>
  <si>
    <t xml:space="preserve"> </t>
  </si>
  <si>
    <t>druh ťažby</t>
  </si>
  <si>
    <t>technológia</t>
  </si>
  <si>
    <t>m3</t>
  </si>
  <si>
    <t>€/m3</t>
  </si>
  <si>
    <t>sum €</t>
  </si>
  <si>
    <t>dátum</t>
  </si>
  <si>
    <t>do</t>
  </si>
  <si>
    <t>ZHODOVITEL</t>
  </si>
  <si>
    <t>SK 2021899825</t>
  </si>
  <si>
    <t>Lichardova 21, Slovenská Ľupča</t>
  </si>
  <si>
    <t>1/2016</t>
  </si>
  <si>
    <t>OU</t>
  </si>
  <si>
    <t>Lan</t>
  </si>
  <si>
    <t>Ján Kurák</t>
  </si>
  <si>
    <t>SK1084348474</t>
  </si>
  <si>
    <t>Vlkanovská 43/32</t>
  </si>
  <si>
    <t>976 31 Vlkanová</t>
  </si>
  <si>
    <t>2/2016</t>
  </si>
  <si>
    <t>JKDREV</t>
  </si>
  <si>
    <t>SK2020088763</t>
  </si>
  <si>
    <t>Ľaliová 27</t>
  </si>
  <si>
    <t>97631 Vlkanová</t>
  </si>
  <si>
    <t>3/2016</t>
  </si>
  <si>
    <t>VU</t>
  </si>
  <si>
    <t>Marek Giertl</t>
  </si>
  <si>
    <t>Ponická Lehôtka  3</t>
  </si>
  <si>
    <t>97633 Poniky</t>
  </si>
  <si>
    <t>UKT</t>
  </si>
  <si>
    <t>4/2016</t>
  </si>
  <si>
    <t>K+T</t>
  </si>
  <si>
    <t>Erik Ľupták</t>
  </si>
  <si>
    <t>Velkolucka 51</t>
  </si>
  <si>
    <t>96231 Sliač</t>
  </si>
  <si>
    <t>B0</t>
  </si>
  <si>
    <t>5/2016</t>
  </si>
  <si>
    <t>Vendo kurak</t>
  </si>
  <si>
    <t>SK1021594937</t>
  </si>
  <si>
    <t>029 46 Sihelné 260</t>
  </si>
  <si>
    <t>6/2016</t>
  </si>
  <si>
    <t>a</t>
  </si>
  <si>
    <t>NV</t>
  </si>
  <si>
    <t>Lubomír Chladný</t>
  </si>
  <si>
    <t>SK1034975040</t>
  </si>
  <si>
    <t>Kordíky 50</t>
  </si>
  <si>
    <t>7/2016</t>
  </si>
  <si>
    <t>Roman Žabka</t>
  </si>
  <si>
    <t>8/2016</t>
  </si>
  <si>
    <t>a1</t>
  </si>
  <si>
    <t>DR DREVO</t>
  </si>
  <si>
    <t>36023892</t>
  </si>
  <si>
    <t>SK 2020086354</t>
  </si>
  <si>
    <t>Skubinska cesta 86</t>
  </si>
  <si>
    <t>9/2016</t>
  </si>
  <si>
    <t>Miroslav Oravec</t>
  </si>
  <si>
    <t>Dolný Harmanec 1</t>
  </si>
  <si>
    <t>10/2016</t>
  </si>
  <si>
    <t>LESLAN s.r.o.</t>
  </si>
  <si>
    <t>SK 20224522157</t>
  </si>
  <si>
    <t>Vyšovec 58/19</t>
  </si>
  <si>
    <t>97611 Selce</t>
  </si>
  <si>
    <t>11/2016</t>
  </si>
  <si>
    <t>b</t>
  </si>
  <si>
    <t>12/2016</t>
  </si>
  <si>
    <t>ponechanie pri pni</t>
  </si>
  <si>
    <t>Snopko Ján</t>
  </si>
  <si>
    <t>SK1029268064</t>
  </si>
  <si>
    <t>Dolný harmanec 41</t>
  </si>
  <si>
    <t>13/2016</t>
  </si>
  <si>
    <t>14/2016</t>
  </si>
  <si>
    <t>UKT 100%</t>
  </si>
  <si>
    <t>15/2016</t>
  </si>
  <si>
    <t>ručné spúšťanie 100%</t>
  </si>
  <si>
    <t>16/2016</t>
  </si>
  <si>
    <t>Holbus Martin</t>
  </si>
  <si>
    <t>Turecká 311</t>
  </si>
  <si>
    <t>976 02 Turecká</t>
  </si>
  <si>
    <t>17/2016</t>
  </si>
  <si>
    <t>18/2016</t>
  </si>
  <si>
    <t>19/2016</t>
  </si>
  <si>
    <t>uKT</t>
  </si>
  <si>
    <t>20/2016</t>
  </si>
  <si>
    <t>Pienták</t>
  </si>
  <si>
    <t>SK 1033940886</t>
  </si>
  <si>
    <t>21/2016</t>
  </si>
  <si>
    <t>22/2016</t>
  </si>
  <si>
    <t>23/2016</t>
  </si>
  <si>
    <t>lan</t>
  </si>
  <si>
    <t>24/2016</t>
  </si>
  <si>
    <t>25/2016</t>
  </si>
  <si>
    <t>a0</t>
  </si>
  <si>
    <t>LOUTER</t>
  </si>
  <si>
    <t>Nálepkova 1196/44</t>
  </si>
  <si>
    <t>97701 Brezno</t>
  </si>
  <si>
    <t>27/2016</t>
  </si>
  <si>
    <t>28/2016</t>
  </si>
  <si>
    <t>26/2016</t>
  </si>
  <si>
    <t>29/2016</t>
  </si>
  <si>
    <t>30/2016</t>
  </si>
  <si>
    <t>31/2016</t>
  </si>
  <si>
    <t>32/2016</t>
  </si>
  <si>
    <t>c</t>
  </si>
  <si>
    <t>33/2016</t>
  </si>
  <si>
    <t>ku pňu</t>
  </si>
  <si>
    <t>34/2016</t>
  </si>
  <si>
    <t>35/2016</t>
  </si>
  <si>
    <t>d</t>
  </si>
  <si>
    <t>36/2016</t>
  </si>
  <si>
    <t>e</t>
  </si>
  <si>
    <t>37/2016</t>
  </si>
  <si>
    <t>SK1021594938</t>
  </si>
  <si>
    <t>030 46 Sihelné 260</t>
  </si>
  <si>
    <t>38/2016</t>
  </si>
  <si>
    <t>39/2016</t>
  </si>
  <si>
    <t>40/2016</t>
  </si>
  <si>
    <t>41/2016</t>
  </si>
  <si>
    <t>42/2016</t>
  </si>
  <si>
    <t>MP</t>
  </si>
  <si>
    <t>43/2016</t>
  </si>
  <si>
    <t>MR</t>
  </si>
  <si>
    <t>44/2016</t>
  </si>
  <si>
    <t>45/2016</t>
  </si>
  <si>
    <t>46/2016</t>
  </si>
  <si>
    <t>48/2016</t>
  </si>
  <si>
    <t>Velkolucka 52</t>
  </si>
  <si>
    <t>96232 Sliač</t>
  </si>
  <si>
    <t>Velkolucka 53</t>
  </si>
  <si>
    <t>96233 Sliač</t>
  </si>
  <si>
    <t>Velkolucka 54</t>
  </si>
  <si>
    <t>96234 Sliač</t>
  </si>
  <si>
    <t>Velkolucka 55</t>
  </si>
  <si>
    <t>96235 Sliač</t>
  </si>
  <si>
    <t>Velkolucka 56</t>
  </si>
  <si>
    <t>96236 Sliač</t>
  </si>
  <si>
    <t>49/2016</t>
  </si>
  <si>
    <t>Kekelák Karol</t>
  </si>
  <si>
    <t>50/2016</t>
  </si>
  <si>
    <t>b1</t>
  </si>
  <si>
    <t>51/2016</t>
  </si>
  <si>
    <t>52/2016</t>
  </si>
  <si>
    <t>53/2016</t>
  </si>
  <si>
    <t>54/2016</t>
  </si>
  <si>
    <t>55/2016</t>
  </si>
  <si>
    <t>56/2016</t>
  </si>
  <si>
    <t>56/2017</t>
  </si>
  <si>
    <t>56/2018</t>
  </si>
  <si>
    <t>56/2019</t>
  </si>
  <si>
    <t>57/2016</t>
  </si>
  <si>
    <t>vU</t>
  </si>
  <si>
    <t>58/2017</t>
  </si>
  <si>
    <t>59/2016</t>
  </si>
  <si>
    <t>60/2016</t>
  </si>
  <si>
    <t>61/2016</t>
  </si>
  <si>
    <t>62/2016</t>
  </si>
  <si>
    <t>63/2016</t>
  </si>
  <si>
    <t>64/2016</t>
  </si>
  <si>
    <t>65/2016</t>
  </si>
  <si>
    <t>66/2016</t>
  </si>
  <si>
    <t>67/2016</t>
  </si>
  <si>
    <t>68/2016</t>
  </si>
  <si>
    <t>Nn</t>
  </si>
  <si>
    <t>69/2016</t>
  </si>
  <si>
    <t>MaM Harmanec , s.r.o.</t>
  </si>
  <si>
    <t>Dolný harmanec 8, 976 03</t>
  </si>
  <si>
    <t>70/2016</t>
  </si>
  <si>
    <t>71/2016</t>
  </si>
  <si>
    <t>7/B/2016</t>
  </si>
  <si>
    <t>72/2016</t>
  </si>
  <si>
    <t>73/2016</t>
  </si>
  <si>
    <t>74/2016</t>
  </si>
  <si>
    <t>76/2016</t>
  </si>
  <si>
    <t>77/2016</t>
  </si>
  <si>
    <t>a20</t>
  </si>
  <si>
    <t>VÚ</t>
  </si>
  <si>
    <t>SK 1033940887</t>
  </si>
  <si>
    <t>78/2016</t>
  </si>
  <si>
    <t>79/2016</t>
  </si>
  <si>
    <t>80/2016</t>
  </si>
  <si>
    <t>80/2017</t>
  </si>
  <si>
    <t>Ponická Lehôtka  4</t>
  </si>
  <si>
    <t>97634 Poniky</t>
  </si>
  <si>
    <t>80/2018</t>
  </si>
  <si>
    <t>Ponická Lehôtka  5</t>
  </si>
  <si>
    <t>97635 Poniky</t>
  </si>
  <si>
    <t>80/2019</t>
  </si>
  <si>
    <t>Ponická Lehôtka  6</t>
  </si>
  <si>
    <t>97636 Poniky</t>
  </si>
  <si>
    <t>81/2016</t>
  </si>
  <si>
    <t>81/2017</t>
  </si>
  <si>
    <t>Dolný Harmanec 2</t>
  </si>
  <si>
    <t>81/2018</t>
  </si>
  <si>
    <t>Dolný Harmanec 3</t>
  </si>
  <si>
    <t>82/2016</t>
  </si>
  <si>
    <t>Dolný Harmanec 95</t>
  </si>
  <si>
    <t>976 03 Dolný Harmanec</t>
  </si>
  <si>
    <t>Dolný Harmanec 96</t>
  </si>
  <si>
    <t>977 03 Dolný Harmanec</t>
  </si>
  <si>
    <t>83/2016</t>
  </si>
  <si>
    <t>83/2017</t>
  </si>
  <si>
    <t>84/2016</t>
  </si>
  <si>
    <t>85/2016</t>
  </si>
  <si>
    <t>85/2017</t>
  </si>
  <si>
    <t>Ponická Lehôtka  7</t>
  </si>
  <si>
    <t>97637 Poniky</t>
  </si>
  <si>
    <t>85/2018</t>
  </si>
  <si>
    <t>Ponická Lehôtka  8</t>
  </si>
  <si>
    <t>97638 Poniky</t>
  </si>
  <si>
    <t>86/2016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</si>
</sst>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@"/>
    <numFmt numFmtId="167" formatCode="0.00"/>
    <numFmt numFmtId="168" formatCode="0"/>
  </numFmts>
  <fonts count="4"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2" borderId="1" xfId="0" applyNumberFormat="1" applyFont="1" applyFill="1" applyBorder="1" applyAlignment="1">
      <alignment/>
    </xf>
    <xf numFmtId="167" fontId="1" fillId="2" borderId="2" xfId="0" applyNumberFormat="1" applyFont="1" applyFill="1" applyBorder="1" applyAlignment="1">
      <alignment/>
    </xf>
    <xf numFmtId="168" fontId="2" fillId="2" borderId="2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left"/>
    </xf>
    <xf numFmtId="168" fontId="1" fillId="2" borderId="1" xfId="0" applyNumberFormat="1" applyFont="1" applyFill="1" applyBorder="1" applyAlignment="1">
      <alignment/>
    </xf>
    <xf numFmtId="168" fontId="1" fillId="3" borderId="0" xfId="0" applyNumberFormat="1" applyFont="1" applyFill="1" applyAlignment="1">
      <alignment/>
    </xf>
    <xf numFmtId="167" fontId="1" fillId="2" borderId="1" xfId="0" applyNumberFormat="1" applyFont="1" applyFill="1" applyBorder="1" applyAlignment="1">
      <alignment/>
    </xf>
    <xf numFmtId="167" fontId="1" fillId="2" borderId="0" xfId="0" applyNumberFormat="1" applyFont="1" applyFill="1" applyAlignment="1">
      <alignment/>
    </xf>
    <xf numFmtId="165" fontId="1" fillId="2" borderId="1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168" fontId="3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8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="80" zoomScaleNormal="80" workbookViewId="0" topLeftCell="D1">
      <selection activeCell="D129" sqref="D129"/>
    </sheetView>
  </sheetViews>
  <sheetFormatPr defaultColWidth="12.57421875" defaultRowHeight="12.75"/>
  <cols>
    <col min="1" max="1" width="11.57421875" style="0" customWidth="1"/>
    <col min="2" max="2" width="3.00390625" style="0" customWidth="1"/>
    <col min="3" max="3" width="11.57421875" style="0" customWidth="1"/>
    <col min="4" max="4" width="10.57421875" style="0" customWidth="1"/>
    <col min="5" max="5" width="3.57421875" style="0" customWidth="1"/>
    <col min="6" max="6" width="8.28125" style="0" customWidth="1"/>
    <col min="7" max="7" width="4.421875" style="0" customWidth="1"/>
    <col min="8" max="12" width="11.57421875" style="0" customWidth="1"/>
    <col min="13" max="14" width="11.57421875" style="1" customWidth="1"/>
    <col min="15" max="15" width="11.57421875" style="0" customWidth="1"/>
    <col min="16" max="16" width="11.8515625" style="0" customWidth="1"/>
    <col min="17" max="17" width="11.57421875" style="0" customWidth="1"/>
    <col min="18" max="18" width="16.00390625" style="0" customWidth="1"/>
    <col min="19" max="16384" width="11.57421875" style="0" customWidth="1"/>
  </cols>
  <sheetData>
    <row r="1" spans="1:19" ht="12.75">
      <c r="A1" s="2" t="s">
        <v>0</v>
      </c>
      <c r="B1" s="3" t="s">
        <v>1</v>
      </c>
      <c r="C1" s="4" t="s">
        <v>2</v>
      </c>
      <c r="D1" s="2" t="s">
        <v>0</v>
      </c>
      <c r="E1" s="3" t="s">
        <v>1</v>
      </c>
      <c r="F1" s="4" t="s">
        <v>2</v>
      </c>
      <c r="G1" s="5" t="s">
        <v>3</v>
      </c>
      <c r="H1" s="6" t="s">
        <v>4</v>
      </c>
      <c r="I1" s="6" t="s">
        <v>5</v>
      </c>
      <c r="J1" s="7" t="s">
        <v>6</v>
      </c>
      <c r="K1" s="8" t="s">
        <v>7</v>
      </c>
      <c r="L1" s="9" t="s">
        <v>8</v>
      </c>
      <c r="M1" s="10" t="s">
        <v>9</v>
      </c>
      <c r="N1" s="11" t="s">
        <v>10</v>
      </c>
      <c r="O1" s="6" t="s">
        <v>11</v>
      </c>
      <c r="P1" s="12">
        <v>36632295</v>
      </c>
      <c r="Q1" s="13" t="s">
        <v>12</v>
      </c>
      <c r="R1" s="13" t="s">
        <v>13</v>
      </c>
      <c r="S1" s="13"/>
    </row>
    <row r="2" spans="1:19" ht="12.75">
      <c r="A2" s="14" t="s">
        <v>14</v>
      </c>
      <c r="B2">
        <v>1</v>
      </c>
      <c r="C2">
        <v>11</v>
      </c>
      <c r="D2" s="14" t="s">
        <v>14</v>
      </c>
      <c r="E2">
        <v>1</v>
      </c>
      <c r="F2">
        <v>11</v>
      </c>
      <c r="G2" s="15">
        <v>1</v>
      </c>
      <c r="H2" s="16" t="s">
        <v>15</v>
      </c>
      <c r="I2" s="16" t="s">
        <v>16</v>
      </c>
      <c r="J2">
        <v>900</v>
      </c>
      <c r="K2">
        <v>17.5</v>
      </c>
      <c r="L2" s="17">
        <f>K2*J2</f>
        <v>15750</v>
      </c>
      <c r="M2" s="18">
        <v>42373</v>
      </c>
      <c r="N2" s="18">
        <v>42520</v>
      </c>
      <c r="O2" s="19" t="s">
        <v>17</v>
      </c>
      <c r="P2" s="20">
        <v>46556591</v>
      </c>
      <c r="Q2" s="21" t="s">
        <v>18</v>
      </c>
      <c r="R2" s="21" t="s">
        <v>19</v>
      </c>
      <c r="S2" s="19" t="s">
        <v>20</v>
      </c>
    </row>
    <row r="3" spans="1:19" ht="12.75">
      <c r="A3" s="14" t="s">
        <v>21</v>
      </c>
      <c r="B3">
        <v>2</v>
      </c>
      <c r="C3">
        <v>24</v>
      </c>
      <c r="D3" s="14" t="s">
        <v>21</v>
      </c>
      <c r="E3">
        <v>2</v>
      </c>
      <c r="F3">
        <v>24</v>
      </c>
      <c r="G3" s="15">
        <v>1</v>
      </c>
      <c r="H3" s="16" t="s">
        <v>15</v>
      </c>
      <c r="I3" s="16" t="s">
        <v>16</v>
      </c>
      <c r="J3">
        <v>1000</v>
      </c>
      <c r="K3">
        <v>17.9</v>
      </c>
      <c r="L3" s="17">
        <f>K3*J3</f>
        <v>17900</v>
      </c>
      <c r="M3" s="18">
        <v>42373</v>
      </c>
      <c r="N3" s="18">
        <v>42520</v>
      </c>
      <c r="O3" s="22" t="s">
        <v>22</v>
      </c>
      <c r="P3" s="23">
        <v>36044415</v>
      </c>
      <c r="Q3" s="24" t="s">
        <v>23</v>
      </c>
      <c r="R3" s="25" t="s">
        <v>24</v>
      </c>
      <c r="S3" s="22" t="s">
        <v>25</v>
      </c>
    </row>
    <row r="4" spans="1:19" ht="12.75">
      <c r="A4" s="14" t="s">
        <v>26</v>
      </c>
      <c r="B4">
        <v>3</v>
      </c>
      <c r="C4">
        <v>150</v>
      </c>
      <c r="D4" s="14" t="s">
        <v>26</v>
      </c>
      <c r="E4">
        <v>3</v>
      </c>
      <c r="F4">
        <v>150</v>
      </c>
      <c r="G4" s="15">
        <v>0</v>
      </c>
      <c r="H4" s="16" t="s">
        <v>27</v>
      </c>
      <c r="I4" s="16" t="s">
        <v>16</v>
      </c>
      <c r="J4">
        <v>80</v>
      </c>
      <c r="K4">
        <v>23</v>
      </c>
      <c r="L4" s="17">
        <f>K4*J4</f>
        <v>1840</v>
      </c>
      <c r="M4" s="18">
        <v>42373</v>
      </c>
      <c r="N4" s="18">
        <v>42520</v>
      </c>
      <c r="O4" s="22" t="s">
        <v>28</v>
      </c>
      <c r="P4" s="23">
        <v>41181735</v>
      </c>
      <c r="Q4" s="24"/>
      <c r="R4" s="24" t="s">
        <v>29</v>
      </c>
      <c r="S4" s="25" t="s">
        <v>30</v>
      </c>
    </row>
    <row r="5" spans="1:19" ht="12.75">
      <c r="A5" s="14" t="s">
        <v>26</v>
      </c>
      <c r="B5">
        <v>3</v>
      </c>
      <c r="C5">
        <v>154</v>
      </c>
      <c r="D5" s="14" t="s">
        <v>26</v>
      </c>
      <c r="E5">
        <v>3</v>
      </c>
      <c r="F5">
        <v>154</v>
      </c>
      <c r="G5" s="15">
        <v>1</v>
      </c>
      <c r="H5" s="16" t="s">
        <v>15</v>
      </c>
      <c r="I5" s="16" t="s">
        <v>31</v>
      </c>
      <c r="J5">
        <v>340</v>
      </c>
      <c r="K5">
        <v>12.3</v>
      </c>
      <c r="L5" s="17">
        <f>K5*J5</f>
        <v>4182</v>
      </c>
      <c r="M5" s="18">
        <v>42373</v>
      </c>
      <c r="N5" s="18">
        <v>42520</v>
      </c>
      <c r="O5" s="22" t="s">
        <v>28</v>
      </c>
      <c r="P5" s="23">
        <v>41181735</v>
      </c>
      <c r="Q5" s="24"/>
      <c r="R5" s="24" t="s">
        <v>29</v>
      </c>
      <c r="S5" s="25" t="s">
        <v>30</v>
      </c>
    </row>
    <row r="6" spans="1:19" ht="12.75">
      <c r="A6" s="14" t="s">
        <v>32</v>
      </c>
      <c r="B6">
        <v>4</v>
      </c>
      <c r="C6">
        <v>89</v>
      </c>
      <c r="D6" s="14" t="s">
        <v>32</v>
      </c>
      <c r="E6">
        <v>4</v>
      </c>
      <c r="F6">
        <v>89</v>
      </c>
      <c r="G6" s="15"/>
      <c r="H6" s="16" t="s">
        <v>27</v>
      </c>
      <c r="I6" s="16" t="s">
        <v>33</v>
      </c>
      <c r="J6">
        <v>100</v>
      </c>
      <c r="K6">
        <v>19.9</v>
      </c>
      <c r="L6" s="17">
        <f>K6*J6</f>
        <v>1989.9999999999998</v>
      </c>
      <c r="M6" s="18">
        <v>42373</v>
      </c>
      <c r="N6" s="18">
        <v>42520</v>
      </c>
      <c r="O6" s="26" t="s">
        <v>34</v>
      </c>
      <c r="P6" s="23">
        <v>1042805753</v>
      </c>
      <c r="Q6" s="23"/>
      <c r="R6" s="25" t="s">
        <v>35</v>
      </c>
      <c r="S6" s="22" t="s">
        <v>36</v>
      </c>
    </row>
    <row r="7" spans="1:19" ht="12.75">
      <c r="A7" s="14" t="s">
        <v>32</v>
      </c>
      <c r="B7" s="16">
        <v>4</v>
      </c>
      <c r="C7" s="16">
        <v>136</v>
      </c>
      <c r="D7" s="14" t="s">
        <v>32</v>
      </c>
      <c r="E7" s="16">
        <v>4</v>
      </c>
      <c r="F7" s="16">
        <v>136</v>
      </c>
      <c r="G7" s="15" t="s">
        <v>37</v>
      </c>
      <c r="H7" s="16" t="s">
        <v>27</v>
      </c>
      <c r="I7" s="16" t="s">
        <v>33</v>
      </c>
      <c r="J7" s="16">
        <v>50</v>
      </c>
      <c r="K7" s="16">
        <v>19.9</v>
      </c>
      <c r="L7" s="16">
        <f>K7*J7</f>
        <v>994.9999999999999</v>
      </c>
      <c r="M7" s="18">
        <v>42373</v>
      </c>
      <c r="N7" s="18">
        <v>42520</v>
      </c>
      <c r="O7" s="26" t="s">
        <v>34</v>
      </c>
      <c r="P7" s="23">
        <v>1042805753</v>
      </c>
      <c r="Q7" s="23"/>
      <c r="R7" s="25" t="s">
        <v>35</v>
      </c>
      <c r="S7" s="22" t="s">
        <v>36</v>
      </c>
    </row>
    <row r="8" spans="1:18" ht="12.75">
      <c r="A8" s="14" t="s">
        <v>38</v>
      </c>
      <c r="B8">
        <v>5</v>
      </c>
      <c r="C8">
        <v>1178</v>
      </c>
      <c r="D8" s="14" t="s">
        <v>38</v>
      </c>
      <c r="E8">
        <v>5</v>
      </c>
      <c r="F8">
        <v>1178</v>
      </c>
      <c r="G8" s="15">
        <v>1</v>
      </c>
      <c r="H8" s="16" t="s">
        <v>15</v>
      </c>
      <c r="I8" s="16" t="s">
        <v>33</v>
      </c>
      <c r="J8">
        <v>400</v>
      </c>
      <c r="K8">
        <v>21</v>
      </c>
      <c r="L8" s="17">
        <f>K8*J8</f>
        <v>8400</v>
      </c>
      <c r="M8" s="18">
        <v>42373</v>
      </c>
      <c r="N8" s="18">
        <v>42520</v>
      </c>
      <c r="O8" s="27" t="s">
        <v>39</v>
      </c>
      <c r="P8" s="20">
        <v>17807972</v>
      </c>
      <c r="Q8" s="21" t="s">
        <v>40</v>
      </c>
      <c r="R8" s="25" t="s">
        <v>41</v>
      </c>
    </row>
    <row r="9" spans="1:18" ht="12.75">
      <c r="A9" s="14" t="s">
        <v>38</v>
      </c>
      <c r="B9">
        <v>5</v>
      </c>
      <c r="C9">
        <v>1150</v>
      </c>
      <c r="D9" s="14" t="s">
        <v>38</v>
      </c>
      <c r="E9">
        <v>5</v>
      </c>
      <c r="F9">
        <v>1150</v>
      </c>
      <c r="G9" s="15">
        <v>1</v>
      </c>
      <c r="H9" s="16" t="s">
        <v>15</v>
      </c>
      <c r="I9" s="16" t="s">
        <v>31</v>
      </c>
      <c r="J9">
        <v>500</v>
      </c>
      <c r="K9">
        <v>16.4</v>
      </c>
      <c r="L9" s="17">
        <f>K9*J9</f>
        <v>8200</v>
      </c>
      <c r="M9" s="18">
        <v>42373</v>
      </c>
      <c r="N9" s="18">
        <v>42520</v>
      </c>
      <c r="O9" s="27" t="s">
        <v>39</v>
      </c>
      <c r="P9" s="20">
        <v>17807972</v>
      </c>
      <c r="Q9" s="21" t="s">
        <v>40</v>
      </c>
      <c r="R9" s="25" t="s">
        <v>41</v>
      </c>
    </row>
    <row r="10" spans="1:19" ht="12.75">
      <c r="A10" s="14" t="s">
        <v>42</v>
      </c>
      <c r="B10">
        <v>6</v>
      </c>
      <c r="C10">
        <v>284</v>
      </c>
      <c r="D10" s="14" t="s">
        <v>42</v>
      </c>
      <c r="E10">
        <v>6</v>
      </c>
      <c r="F10">
        <v>284</v>
      </c>
      <c r="G10" s="15" t="s">
        <v>43</v>
      </c>
      <c r="H10" s="16" t="s">
        <v>44</v>
      </c>
      <c r="I10" s="16" t="s">
        <v>33</v>
      </c>
      <c r="J10">
        <v>350</v>
      </c>
      <c r="K10">
        <v>19.5</v>
      </c>
      <c r="L10" s="17">
        <f>K10*J10</f>
        <v>6825</v>
      </c>
      <c r="M10" s="18">
        <v>42373</v>
      </c>
      <c r="N10" s="18">
        <v>42520</v>
      </c>
      <c r="O10" s="22" t="s">
        <v>45</v>
      </c>
      <c r="P10" s="28">
        <v>43395414</v>
      </c>
      <c r="Q10" s="29" t="s">
        <v>46</v>
      </c>
      <c r="R10" s="29" t="s">
        <v>47</v>
      </c>
      <c r="S10" s="26"/>
    </row>
    <row r="11" spans="1:19" ht="12.75">
      <c r="A11" s="14" t="s">
        <v>48</v>
      </c>
      <c r="B11">
        <v>7</v>
      </c>
      <c r="C11">
        <v>384</v>
      </c>
      <c r="D11" s="14" t="s">
        <v>48</v>
      </c>
      <c r="E11">
        <v>7</v>
      </c>
      <c r="F11">
        <v>384</v>
      </c>
      <c r="G11" s="15">
        <v>1</v>
      </c>
      <c r="H11" s="16" t="s">
        <v>15</v>
      </c>
      <c r="I11" s="16" t="s">
        <v>31</v>
      </c>
      <c r="J11">
        <v>200</v>
      </c>
      <c r="K11">
        <v>17.5</v>
      </c>
      <c r="L11" s="17">
        <f>K11*J11</f>
        <v>3500</v>
      </c>
      <c r="M11" s="18">
        <v>42373</v>
      </c>
      <c r="N11" s="18">
        <v>42520</v>
      </c>
      <c r="O11" s="16" t="s">
        <v>49</v>
      </c>
      <c r="P11" s="12"/>
      <c r="Q11" s="13"/>
      <c r="R11" s="13"/>
      <c r="S11" s="13"/>
    </row>
    <row r="12" spans="1:19" ht="12.75">
      <c r="A12" s="14" t="s">
        <v>50</v>
      </c>
      <c r="B12">
        <v>8</v>
      </c>
      <c r="C12">
        <v>1225</v>
      </c>
      <c r="D12" s="14" t="s">
        <v>50</v>
      </c>
      <c r="E12">
        <v>8</v>
      </c>
      <c r="F12">
        <v>1225</v>
      </c>
      <c r="G12" s="15" t="s">
        <v>51</v>
      </c>
      <c r="H12" s="16" t="s">
        <v>15</v>
      </c>
      <c r="I12" s="16" t="s">
        <v>16</v>
      </c>
      <c r="J12">
        <v>850</v>
      </c>
      <c r="K12">
        <v>19.5</v>
      </c>
      <c r="L12" s="17">
        <f>K12*J12</f>
        <v>16575</v>
      </c>
      <c r="M12" s="18">
        <v>42373</v>
      </c>
      <c r="N12" s="18">
        <v>42520</v>
      </c>
      <c r="O12" s="19" t="s">
        <v>52</v>
      </c>
      <c r="P12" s="20" t="s">
        <v>53</v>
      </c>
      <c r="Q12" s="21" t="s">
        <v>54</v>
      </c>
      <c r="R12" s="21" t="s">
        <v>55</v>
      </c>
      <c r="S12" s="21"/>
    </row>
    <row r="13" spans="1:19" ht="12.75">
      <c r="A13" s="14" t="s">
        <v>50</v>
      </c>
      <c r="B13">
        <v>8</v>
      </c>
      <c r="C13">
        <v>613</v>
      </c>
      <c r="D13" s="14" t="s">
        <v>50</v>
      </c>
      <c r="E13">
        <v>8</v>
      </c>
      <c r="F13">
        <v>613</v>
      </c>
      <c r="G13" s="15">
        <v>1</v>
      </c>
      <c r="H13" s="16" t="s">
        <v>44</v>
      </c>
      <c r="I13" s="16" t="s">
        <v>16</v>
      </c>
      <c r="J13">
        <v>600</v>
      </c>
      <c r="K13">
        <v>19.5</v>
      </c>
      <c r="L13" s="17">
        <f>K13*J13</f>
        <v>11700</v>
      </c>
      <c r="M13" s="18">
        <v>42373</v>
      </c>
      <c r="N13" s="18">
        <v>42520</v>
      </c>
      <c r="O13" s="19" t="s">
        <v>52</v>
      </c>
      <c r="P13" s="20" t="s">
        <v>53</v>
      </c>
      <c r="Q13" s="21" t="s">
        <v>54</v>
      </c>
      <c r="R13" s="21" t="s">
        <v>55</v>
      </c>
      <c r="S13" s="21"/>
    </row>
    <row r="14" spans="1:19" ht="12.75">
      <c r="A14" s="14" t="s">
        <v>56</v>
      </c>
      <c r="B14">
        <v>9</v>
      </c>
      <c r="C14">
        <v>385</v>
      </c>
      <c r="D14" s="14" t="s">
        <v>56</v>
      </c>
      <c r="E14">
        <v>9</v>
      </c>
      <c r="F14">
        <v>385</v>
      </c>
      <c r="G14" s="15" t="s">
        <v>51</v>
      </c>
      <c r="H14" s="16" t="s">
        <v>44</v>
      </c>
      <c r="I14" s="16" t="s">
        <v>31</v>
      </c>
      <c r="J14">
        <v>20</v>
      </c>
      <c r="K14">
        <v>18</v>
      </c>
      <c r="L14" s="17">
        <f>K14*J14</f>
        <v>360</v>
      </c>
      <c r="M14" s="18">
        <v>42373</v>
      </c>
      <c r="N14" s="18">
        <v>42520</v>
      </c>
      <c r="O14" s="22" t="s">
        <v>57</v>
      </c>
      <c r="P14" s="30">
        <v>40090451</v>
      </c>
      <c r="Q14" s="24"/>
      <c r="R14" s="29" t="s">
        <v>58</v>
      </c>
      <c r="S14" s="26"/>
    </row>
    <row r="15" spans="1:19" ht="12.75">
      <c r="A15" s="14" t="s">
        <v>59</v>
      </c>
      <c r="B15">
        <v>10</v>
      </c>
      <c r="C15">
        <v>74</v>
      </c>
      <c r="D15" s="14" t="s">
        <v>59</v>
      </c>
      <c r="E15">
        <v>10</v>
      </c>
      <c r="F15">
        <v>74</v>
      </c>
      <c r="G15" s="15">
        <v>0</v>
      </c>
      <c r="H15" s="16" t="s">
        <v>15</v>
      </c>
      <c r="I15" s="16" t="s">
        <v>16</v>
      </c>
      <c r="J15">
        <v>700</v>
      </c>
      <c r="K15">
        <v>19.5</v>
      </c>
      <c r="L15" s="17">
        <f>K15*J15</f>
        <v>13650</v>
      </c>
      <c r="M15" s="18">
        <v>42373</v>
      </c>
      <c r="N15" s="18">
        <v>42520</v>
      </c>
      <c r="O15" s="19" t="s">
        <v>60</v>
      </c>
      <c r="P15" s="31">
        <v>36840661</v>
      </c>
      <c r="Q15" s="27" t="s">
        <v>61</v>
      </c>
      <c r="R15" s="25" t="s">
        <v>62</v>
      </c>
      <c r="S15" s="22" t="s">
        <v>63</v>
      </c>
    </row>
    <row r="16" spans="1:19" ht="12.75">
      <c r="A16" s="14" t="s">
        <v>59</v>
      </c>
      <c r="B16">
        <v>10</v>
      </c>
      <c r="C16">
        <v>160</v>
      </c>
      <c r="D16" s="14" t="s">
        <v>59</v>
      </c>
      <c r="E16">
        <v>10</v>
      </c>
      <c r="F16">
        <v>160</v>
      </c>
      <c r="G16" s="15" t="s">
        <v>43</v>
      </c>
      <c r="H16" s="16" t="s">
        <v>15</v>
      </c>
      <c r="I16" s="16" t="s">
        <v>16</v>
      </c>
      <c r="J16">
        <v>290</v>
      </c>
      <c r="K16">
        <v>19</v>
      </c>
      <c r="L16" s="17">
        <f>K16*J16</f>
        <v>5510</v>
      </c>
      <c r="M16" s="18">
        <v>42373</v>
      </c>
      <c r="N16" s="18">
        <v>42520</v>
      </c>
      <c r="O16" s="19" t="s">
        <v>60</v>
      </c>
      <c r="P16" s="31">
        <v>36840661</v>
      </c>
      <c r="Q16" s="27" t="s">
        <v>61</v>
      </c>
      <c r="R16" s="25" t="s">
        <v>62</v>
      </c>
      <c r="S16" s="22" t="s">
        <v>63</v>
      </c>
    </row>
    <row r="17" spans="1:19" ht="12.75">
      <c r="A17" s="14" t="s">
        <v>64</v>
      </c>
      <c r="B17">
        <v>11</v>
      </c>
      <c r="C17">
        <v>1155</v>
      </c>
      <c r="D17" s="14" t="s">
        <v>64</v>
      </c>
      <c r="E17">
        <v>11</v>
      </c>
      <c r="F17">
        <v>1155</v>
      </c>
      <c r="G17" s="15">
        <v>1</v>
      </c>
      <c r="H17" t="s">
        <v>15</v>
      </c>
      <c r="I17" t="s">
        <v>31</v>
      </c>
      <c r="J17">
        <v>500</v>
      </c>
      <c r="K17">
        <v>13.2</v>
      </c>
      <c r="L17" s="17">
        <f>K17*J17</f>
        <v>6600</v>
      </c>
      <c r="M17" s="18">
        <v>42373</v>
      </c>
      <c r="N17" s="18">
        <v>42520</v>
      </c>
      <c r="O17" s="22" t="s">
        <v>28</v>
      </c>
      <c r="P17" s="23">
        <v>41181735</v>
      </c>
      <c r="Q17" s="24"/>
      <c r="R17" s="24" t="s">
        <v>29</v>
      </c>
      <c r="S17" s="25" t="s">
        <v>30</v>
      </c>
    </row>
    <row r="18" spans="1:19" ht="12.75">
      <c r="A18" s="14" t="s">
        <v>64</v>
      </c>
      <c r="B18">
        <v>11</v>
      </c>
      <c r="C18">
        <v>137</v>
      </c>
      <c r="D18" s="14" t="s">
        <v>64</v>
      </c>
      <c r="E18">
        <v>11</v>
      </c>
      <c r="F18">
        <v>137</v>
      </c>
      <c r="G18" s="15" t="s">
        <v>65</v>
      </c>
      <c r="H18" t="s">
        <v>27</v>
      </c>
      <c r="J18">
        <v>20</v>
      </c>
      <c r="K18">
        <v>23</v>
      </c>
      <c r="L18" s="17">
        <f>K18*J18</f>
        <v>460</v>
      </c>
      <c r="M18" s="18">
        <v>42373</v>
      </c>
      <c r="N18" s="18">
        <v>42520</v>
      </c>
      <c r="O18" s="22" t="s">
        <v>28</v>
      </c>
      <c r="P18" s="23">
        <v>41181735</v>
      </c>
      <c r="Q18" s="24"/>
      <c r="R18" s="24" t="s">
        <v>29</v>
      </c>
      <c r="S18" s="25" t="s">
        <v>30</v>
      </c>
    </row>
    <row r="19" spans="1:19" ht="12.75">
      <c r="A19" s="14" t="s">
        <v>66</v>
      </c>
      <c r="B19">
        <v>12</v>
      </c>
      <c r="C19">
        <v>1187</v>
      </c>
      <c r="D19" s="14" t="s">
        <v>66</v>
      </c>
      <c r="E19">
        <v>12</v>
      </c>
      <c r="F19">
        <v>1187</v>
      </c>
      <c r="G19" s="15" t="s">
        <v>43</v>
      </c>
      <c r="H19" t="s">
        <v>27</v>
      </c>
      <c r="I19" t="s">
        <v>67</v>
      </c>
      <c r="J19">
        <v>35</v>
      </c>
      <c r="K19">
        <v>10.5</v>
      </c>
      <c r="L19" s="17">
        <f>K19*J19</f>
        <v>367.5</v>
      </c>
      <c r="M19" s="18">
        <v>42373</v>
      </c>
      <c r="N19" s="18">
        <v>42520</v>
      </c>
      <c r="O19" t="s">
        <v>68</v>
      </c>
      <c r="P19" s="12">
        <v>40089647</v>
      </c>
      <c r="Q19" s="13" t="s">
        <v>69</v>
      </c>
      <c r="R19" s="13" t="s">
        <v>70</v>
      </c>
      <c r="S19" s="13"/>
    </row>
    <row r="20" spans="1:18" ht="12.75">
      <c r="A20" s="14" t="s">
        <v>71</v>
      </c>
      <c r="B20">
        <v>13</v>
      </c>
      <c r="C20">
        <v>1192</v>
      </c>
      <c r="D20" s="14" t="s">
        <v>71</v>
      </c>
      <c r="E20">
        <v>13</v>
      </c>
      <c r="F20">
        <v>1192</v>
      </c>
      <c r="G20" s="15">
        <v>1</v>
      </c>
      <c r="H20" s="16" t="s">
        <v>15</v>
      </c>
      <c r="I20" s="16" t="s">
        <v>31</v>
      </c>
      <c r="J20">
        <v>240</v>
      </c>
      <c r="K20">
        <v>13.4</v>
      </c>
      <c r="L20" s="17">
        <f>K20*J20</f>
        <v>3216</v>
      </c>
      <c r="M20" s="18">
        <v>42373</v>
      </c>
      <c r="N20" s="18">
        <v>42520</v>
      </c>
      <c r="O20" s="27" t="s">
        <v>39</v>
      </c>
      <c r="P20" s="20">
        <v>17807972</v>
      </c>
      <c r="Q20" s="21" t="s">
        <v>40</v>
      </c>
      <c r="R20" s="25" t="s">
        <v>41</v>
      </c>
    </row>
    <row r="21" spans="1:19" ht="12.75">
      <c r="A21" s="14" t="s">
        <v>72</v>
      </c>
      <c r="B21">
        <v>14</v>
      </c>
      <c r="C21">
        <v>162</v>
      </c>
      <c r="D21" s="14" t="s">
        <v>72</v>
      </c>
      <c r="E21">
        <v>14</v>
      </c>
      <c r="F21">
        <v>162</v>
      </c>
      <c r="G21" s="15">
        <v>1</v>
      </c>
      <c r="H21" t="s">
        <v>15</v>
      </c>
      <c r="I21" s="16" t="s">
        <v>73</v>
      </c>
      <c r="J21">
        <v>350</v>
      </c>
      <c r="K21">
        <v>14</v>
      </c>
      <c r="L21" s="17">
        <f>K21*J21</f>
        <v>4900</v>
      </c>
      <c r="M21" s="18">
        <v>42373</v>
      </c>
      <c r="N21" s="18">
        <v>42520</v>
      </c>
      <c r="O21" s="22" t="s">
        <v>57</v>
      </c>
      <c r="P21" s="30">
        <v>40090451</v>
      </c>
      <c r="Q21" s="24"/>
      <c r="R21" s="29" t="s">
        <v>58</v>
      </c>
      <c r="S21" s="26"/>
    </row>
    <row r="22" spans="1:19" ht="12.75">
      <c r="A22" s="14" t="s">
        <v>74</v>
      </c>
      <c r="B22">
        <v>15</v>
      </c>
      <c r="C22">
        <v>140</v>
      </c>
      <c r="D22" s="14" t="s">
        <v>74</v>
      </c>
      <c r="E22">
        <v>15</v>
      </c>
      <c r="F22">
        <v>140</v>
      </c>
      <c r="G22" s="15" t="s">
        <v>43</v>
      </c>
      <c r="H22" s="16" t="s">
        <v>27</v>
      </c>
      <c r="I22" s="16" t="s">
        <v>75</v>
      </c>
      <c r="J22">
        <v>20</v>
      </c>
      <c r="K22">
        <v>23</v>
      </c>
      <c r="L22" s="17">
        <f>K22*J22</f>
        <v>460</v>
      </c>
      <c r="M22" s="18">
        <v>42373</v>
      </c>
      <c r="N22" s="18">
        <v>42520</v>
      </c>
      <c r="O22" s="26" t="s">
        <v>34</v>
      </c>
      <c r="P22" s="23">
        <v>1042805753</v>
      </c>
      <c r="Q22" s="23"/>
      <c r="R22" s="25" t="s">
        <v>35</v>
      </c>
      <c r="S22" s="22" t="s">
        <v>36</v>
      </c>
    </row>
    <row r="23" spans="1:19" ht="12.75">
      <c r="A23" s="14" t="s">
        <v>76</v>
      </c>
      <c r="B23">
        <v>16</v>
      </c>
      <c r="C23">
        <v>28</v>
      </c>
      <c r="D23" s="14" t="s">
        <v>76</v>
      </c>
      <c r="E23">
        <v>16</v>
      </c>
      <c r="F23">
        <v>28</v>
      </c>
      <c r="G23" s="15">
        <v>20</v>
      </c>
      <c r="H23" s="16" t="s">
        <v>27</v>
      </c>
      <c r="I23" s="16" t="s">
        <v>67</v>
      </c>
      <c r="J23">
        <v>15</v>
      </c>
      <c r="K23">
        <v>6.8</v>
      </c>
      <c r="L23" s="17">
        <f>K23*J23</f>
        <v>102</v>
      </c>
      <c r="M23" s="18">
        <v>42404</v>
      </c>
      <c r="N23" s="18">
        <v>42520</v>
      </c>
      <c r="O23" s="22" t="s">
        <v>77</v>
      </c>
      <c r="P23" s="12">
        <v>1029464700</v>
      </c>
      <c r="Q23" s="13"/>
      <c r="R23" s="13" t="s">
        <v>78</v>
      </c>
      <c r="S23" s="13" t="s">
        <v>79</v>
      </c>
    </row>
    <row r="24" spans="1:19" ht="12.75">
      <c r="A24" s="14" t="s">
        <v>76</v>
      </c>
      <c r="B24">
        <v>16</v>
      </c>
      <c r="C24">
        <v>6</v>
      </c>
      <c r="D24" s="14" t="s">
        <v>76</v>
      </c>
      <c r="E24">
        <v>16</v>
      </c>
      <c r="F24">
        <v>6</v>
      </c>
      <c r="G24" s="15">
        <v>20</v>
      </c>
      <c r="H24" s="16" t="s">
        <v>27</v>
      </c>
      <c r="I24" s="16" t="s">
        <v>67</v>
      </c>
      <c r="J24">
        <v>80</v>
      </c>
      <c r="K24">
        <v>6.8</v>
      </c>
      <c r="L24" s="17">
        <f>K24*J24</f>
        <v>544</v>
      </c>
      <c r="M24" s="18">
        <v>42404</v>
      </c>
      <c r="N24" s="18">
        <v>42520</v>
      </c>
      <c r="O24" s="22" t="s">
        <v>77</v>
      </c>
      <c r="P24" s="12">
        <v>1029464700</v>
      </c>
      <c r="Q24" s="13"/>
      <c r="R24" s="13" t="s">
        <v>78</v>
      </c>
      <c r="S24" s="13" t="s">
        <v>79</v>
      </c>
    </row>
    <row r="25" spans="1:19" ht="12.75">
      <c r="A25" s="14" t="s">
        <v>76</v>
      </c>
      <c r="B25">
        <v>16</v>
      </c>
      <c r="C25">
        <v>6</v>
      </c>
      <c r="D25" s="14" t="s">
        <v>76</v>
      </c>
      <c r="E25">
        <v>16</v>
      </c>
      <c r="F25">
        <v>6</v>
      </c>
      <c r="G25" s="15">
        <v>30</v>
      </c>
      <c r="H25" s="16" t="s">
        <v>27</v>
      </c>
      <c r="I25" s="16" t="s">
        <v>67</v>
      </c>
      <c r="J25">
        <v>15</v>
      </c>
      <c r="K25">
        <v>6.8</v>
      </c>
      <c r="L25" s="17">
        <f>K25*J25</f>
        <v>102</v>
      </c>
      <c r="M25" s="18">
        <v>42404</v>
      </c>
      <c r="N25" s="18">
        <v>42520</v>
      </c>
      <c r="O25" s="22" t="s">
        <v>77</v>
      </c>
      <c r="P25" s="12">
        <v>1029464700</v>
      </c>
      <c r="Q25" s="13"/>
      <c r="R25" s="13" t="s">
        <v>78</v>
      </c>
      <c r="S25" s="13" t="s">
        <v>79</v>
      </c>
    </row>
    <row r="26" spans="1:19" ht="12.75">
      <c r="A26" s="14" t="s">
        <v>80</v>
      </c>
      <c r="B26">
        <v>17</v>
      </c>
      <c r="C26">
        <v>168</v>
      </c>
      <c r="D26" s="14" t="s">
        <v>80</v>
      </c>
      <c r="E26">
        <v>17</v>
      </c>
      <c r="F26">
        <v>168</v>
      </c>
      <c r="G26" s="15">
        <v>0</v>
      </c>
      <c r="H26" s="16" t="s">
        <v>27</v>
      </c>
      <c r="I26" s="16" t="s">
        <v>31</v>
      </c>
      <c r="J26">
        <v>250</v>
      </c>
      <c r="K26">
        <v>16</v>
      </c>
      <c r="L26" s="17">
        <f>K26*J26</f>
        <v>4000</v>
      </c>
      <c r="M26" s="18">
        <v>42404</v>
      </c>
      <c r="N26" s="18">
        <v>42520</v>
      </c>
      <c r="O26" s="26" t="s">
        <v>34</v>
      </c>
      <c r="P26" s="23">
        <v>1042805753</v>
      </c>
      <c r="Q26" s="23"/>
      <c r="R26" s="25" t="s">
        <v>35</v>
      </c>
      <c r="S26" s="22" t="s">
        <v>36</v>
      </c>
    </row>
    <row r="27" spans="1:16" ht="12.75">
      <c r="A27" s="14" t="s">
        <v>81</v>
      </c>
      <c r="B27">
        <v>18</v>
      </c>
      <c r="C27">
        <v>278</v>
      </c>
      <c r="D27" s="14" t="s">
        <v>81</v>
      </c>
      <c r="E27">
        <v>18</v>
      </c>
      <c r="F27">
        <v>280</v>
      </c>
      <c r="G27" s="15">
        <v>0</v>
      </c>
      <c r="H27" s="16" t="s">
        <v>44</v>
      </c>
      <c r="I27" s="16" t="s">
        <v>31</v>
      </c>
      <c r="J27">
        <v>80</v>
      </c>
      <c r="K27">
        <v>14.5</v>
      </c>
      <c r="L27" s="17">
        <f>K27*J27</f>
        <v>1160</v>
      </c>
      <c r="M27" s="18">
        <v>42430</v>
      </c>
      <c r="N27" s="18">
        <v>42520</v>
      </c>
      <c r="P27" s="32"/>
    </row>
    <row r="28" spans="1:19" ht="12.75">
      <c r="A28" s="14" t="s">
        <v>82</v>
      </c>
      <c r="B28">
        <v>19</v>
      </c>
      <c r="C28">
        <v>290</v>
      </c>
      <c r="D28" s="14" t="s">
        <v>81</v>
      </c>
      <c r="E28">
        <v>18</v>
      </c>
      <c r="F28">
        <v>278</v>
      </c>
      <c r="G28" s="15">
        <v>0</v>
      </c>
      <c r="H28" s="16" t="s">
        <v>44</v>
      </c>
      <c r="I28" s="16" t="s">
        <v>31</v>
      </c>
      <c r="J28">
        <v>60</v>
      </c>
      <c r="K28">
        <v>14.5</v>
      </c>
      <c r="L28" s="17">
        <f>K28*J28</f>
        <v>870</v>
      </c>
      <c r="M28" s="18">
        <v>42430</v>
      </c>
      <c r="N28" s="18">
        <v>42520</v>
      </c>
      <c r="O28" s="22" t="s">
        <v>57</v>
      </c>
      <c r="P28" s="30">
        <v>40090451</v>
      </c>
      <c r="Q28" s="24"/>
      <c r="R28" s="29" t="s">
        <v>58</v>
      </c>
      <c r="S28" s="26"/>
    </row>
    <row r="29" spans="1:18" ht="12.75">
      <c r="A29" s="14" t="s">
        <v>82</v>
      </c>
      <c r="B29">
        <v>19</v>
      </c>
      <c r="C29">
        <v>291</v>
      </c>
      <c r="D29" s="14" t="s">
        <v>82</v>
      </c>
      <c r="E29">
        <v>19</v>
      </c>
      <c r="F29">
        <v>290</v>
      </c>
      <c r="G29" s="15"/>
      <c r="H29" t="s">
        <v>44</v>
      </c>
      <c r="I29" t="s">
        <v>83</v>
      </c>
      <c r="J29">
        <v>150</v>
      </c>
      <c r="K29">
        <v>18</v>
      </c>
      <c r="L29" s="17">
        <f>K29*J29</f>
        <v>2700</v>
      </c>
      <c r="M29" s="18">
        <v>42430</v>
      </c>
      <c r="N29" s="18">
        <v>42520</v>
      </c>
      <c r="O29" s="27" t="s">
        <v>39</v>
      </c>
      <c r="P29" s="20">
        <v>17807972</v>
      </c>
      <c r="Q29" s="21" t="s">
        <v>40</v>
      </c>
      <c r="R29" s="25" t="s">
        <v>41</v>
      </c>
    </row>
    <row r="30" spans="1:18" ht="12.75">
      <c r="A30" s="14" t="s">
        <v>84</v>
      </c>
      <c r="B30">
        <v>20</v>
      </c>
      <c r="C30">
        <v>588</v>
      </c>
      <c r="D30" s="14" t="s">
        <v>82</v>
      </c>
      <c r="E30">
        <v>19</v>
      </c>
      <c r="F30">
        <v>291</v>
      </c>
      <c r="G30" s="15"/>
      <c r="H30" t="s">
        <v>44</v>
      </c>
      <c r="I30" t="s">
        <v>83</v>
      </c>
      <c r="J30">
        <v>150</v>
      </c>
      <c r="K30">
        <v>18</v>
      </c>
      <c r="L30" s="17">
        <f>K30*J30</f>
        <v>2700</v>
      </c>
      <c r="M30" s="18">
        <v>42430</v>
      </c>
      <c r="N30" s="18">
        <v>42520</v>
      </c>
      <c r="O30" s="27" t="s">
        <v>39</v>
      </c>
      <c r="P30" s="20">
        <v>17807972</v>
      </c>
      <c r="Q30" s="21" t="s">
        <v>40</v>
      </c>
      <c r="R30" s="25" t="s">
        <v>41</v>
      </c>
    </row>
    <row r="31" spans="1:18" ht="12.75">
      <c r="A31" s="14" t="s">
        <v>84</v>
      </c>
      <c r="B31">
        <v>20</v>
      </c>
      <c r="C31">
        <v>593</v>
      </c>
      <c r="D31" s="14" t="s">
        <v>84</v>
      </c>
      <c r="E31">
        <v>20</v>
      </c>
      <c r="F31">
        <v>588</v>
      </c>
      <c r="G31" s="15">
        <v>11</v>
      </c>
      <c r="H31" t="s">
        <v>44</v>
      </c>
      <c r="I31" t="s">
        <v>31</v>
      </c>
      <c r="J31">
        <v>300</v>
      </c>
      <c r="K31">
        <v>15</v>
      </c>
      <c r="L31" s="17">
        <f>K31*J31</f>
        <v>4500</v>
      </c>
      <c r="M31" s="18">
        <v>42430</v>
      </c>
      <c r="N31" s="18">
        <v>42520</v>
      </c>
      <c r="O31" t="s">
        <v>85</v>
      </c>
      <c r="P31" s="12">
        <v>35097663</v>
      </c>
      <c r="Q31" s="13" t="s">
        <v>86</v>
      </c>
      <c r="R31" s="25" t="s">
        <v>41</v>
      </c>
    </row>
    <row r="32" spans="1:18" ht="12.75">
      <c r="A32" s="14" t="s">
        <v>87</v>
      </c>
      <c r="B32">
        <v>21</v>
      </c>
      <c r="C32">
        <v>261</v>
      </c>
      <c r="D32" s="14" t="s">
        <v>84</v>
      </c>
      <c r="E32">
        <v>20</v>
      </c>
      <c r="F32">
        <v>593</v>
      </c>
      <c r="G32" s="15">
        <v>0</v>
      </c>
      <c r="H32" t="s">
        <v>44</v>
      </c>
      <c r="I32" t="s">
        <v>31</v>
      </c>
      <c r="J32">
        <v>80</v>
      </c>
      <c r="K32">
        <v>23</v>
      </c>
      <c r="L32" s="17">
        <f>K32*J32</f>
        <v>1840</v>
      </c>
      <c r="M32" s="18">
        <v>42430</v>
      </c>
      <c r="N32" s="18">
        <v>42520</v>
      </c>
      <c r="O32" t="s">
        <v>85</v>
      </c>
      <c r="P32" s="12">
        <v>35097663</v>
      </c>
      <c r="Q32" s="13" t="s">
        <v>86</v>
      </c>
      <c r="R32" s="25" t="s">
        <v>41</v>
      </c>
    </row>
    <row r="33" spans="1:19" ht="12.75">
      <c r="A33" s="14" t="s">
        <v>88</v>
      </c>
      <c r="B33">
        <v>22</v>
      </c>
      <c r="C33">
        <v>1208</v>
      </c>
      <c r="D33" s="14" t="s">
        <v>87</v>
      </c>
      <c r="E33">
        <v>21</v>
      </c>
      <c r="F33">
        <v>261</v>
      </c>
      <c r="G33" s="15">
        <v>0</v>
      </c>
      <c r="H33" t="s">
        <v>44</v>
      </c>
      <c r="I33" t="s">
        <v>31</v>
      </c>
      <c r="J33">
        <v>60</v>
      </c>
      <c r="K33">
        <v>16.5</v>
      </c>
      <c r="L33" s="17">
        <f>K33*J33</f>
        <v>990</v>
      </c>
      <c r="M33" s="18">
        <v>42430</v>
      </c>
      <c r="N33" s="18">
        <v>42520</v>
      </c>
      <c r="O33" s="22" t="s">
        <v>57</v>
      </c>
      <c r="P33" s="30">
        <v>40090451</v>
      </c>
      <c r="Q33" s="24"/>
      <c r="R33" s="29" t="s">
        <v>58</v>
      </c>
      <c r="S33" s="26"/>
    </row>
    <row r="34" spans="1:19" ht="12.75">
      <c r="A34" s="14" t="s">
        <v>89</v>
      </c>
      <c r="B34">
        <v>23</v>
      </c>
      <c r="C34">
        <v>4</v>
      </c>
      <c r="D34" s="14" t="s">
        <v>88</v>
      </c>
      <c r="E34">
        <v>22</v>
      </c>
      <c r="F34">
        <v>1208</v>
      </c>
      <c r="G34" s="15" t="s">
        <v>37</v>
      </c>
      <c r="H34" t="s">
        <v>27</v>
      </c>
      <c r="I34" t="s">
        <v>31</v>
      </c>
      <c r="J34">
        <v>20</v>
      </c>
      <c r="K34">
        <v>18.3</v>
      </c>
      <c r="L34" s="17">
        <f>K34*J34</f>
        <v>366</v>
      </c>
      <c r="M34" s="18">
        <v>42430</v>
      </c>
      <c r="N34" s="18">
        <v>42520</v>
      </c>
      <c r="O34" s="22" t="s">
        <v>28</v>
      </c>
      <c r="P34" s="23">
        <v>41181735</v>
      </c>
      <c r="Q34" s="24"/>
      <c r="R34" s="24" t="s">
        <v>29</v>
      </c>
      <c r="S34" s="25" t="s">
        <v>30</v>
      </c>
    </row>
    <row r="35" spans="1:19" ht="12.75">
      <c r="A35" s="14" t="s">
        <v>89</v>
      </c>
      <c r="B35">
        <v>23</v>
      </c>
      <c r="C35">
        <v>3</v>
      </c>
      <c r="D35" s="14" t="s">
        <v>89</v>
      </c>
      <c r="E35">
        <v>23</v>
      </c>
      <c r="F35">
        <v>4</v>
      </c>
      <c r="G35" s="15">
        <v>1</v>
      </c>
      <c r="H35" t="s">
        <v>15</v>
      </c>
      <c r="I35" t="s">
        <v>90</v>
      </c>
      <c r="J35">
        <v>250</v>
      </c>
      <c r="K35">
        <v>19</v>
      </c>
      <c r="L35" s="17">
        <f>K35*J35</f>
        <v>4750</v>
      </c>
      <c r="M35" s="18">
        <v>42430</v>
      </c>
      <c r="N35" s="18">
        <v>42520</v>
      </c>
      <c r="O35" s="19" t="s">
        <v>52</v>
      </c>
      <c r="P35" s="20" t="s">
        <v>53</v>
      </c>
      <c r="Q35" s="21" t="s">
        <v>54</v>
      </c>
      <c r="R35" s="21" t="s">
        <v>55</v>
      </c>
      <c r="S35" s="21"/>
    </row>
    <row r="36" spans="1:19" ht="12.75">
      <c r="A36" s="14" t="s">
        <v>91</v>
      </c>
      <c r="B36">
        <v>24</v>
      </c>
      <c r="C36">
        <v>473</v>
      </c>
      <c r="D36" s="14" t="s">
        <v>89</v>
      </c>
      <c r="E36">
        <v>23</v>
      </c>
      <c r="F36">
        <v>3</v>
      </c>
      <c r="G36" s="15">
        <v>1</v>
      </c>
      <c r="H36" t="s">
        <v>15</v>
      </c>
      <c r="I36" t="s">
        <v>90</v>
      </c>
      <c r="J36">
        <v>900</v>
      </c>
      <c r="K36">
        <v>19</v>
      </c>
      <c r="L36" s="17">
        <f>K36*J36</f>
        <v>17100</v>
      </c>
      <c r="M36" s="18">
        <v>42430</v>
      </c>
      <c r="N36" s="18">
        <v>42520</v>
      </c>
      <c r="O36" s="19" t="s">
        <v>52</v>
      </c>
      <c r="P36" s="20" t="s">
        <v>53</v>
      </c>
      <c r="Q36" s="21" t="s">
        <v>54</v>
      </c>
      <c r="R36" s="21" t="s">
        <v>55</v>
      </c>
      <c r="S36" s="21"/>
    </row>
    <row r="37" spans="1:19" ht="12.75">
      <c r="A37" s="14" t="s">
        <v>92</v>
      </c>
      <c r="B37">
        <v>25</v>
      </c>
      <c r="C37">
        <v>198</v>
      </c>
      <c r="D37" s="14" t="s">
        <v>91</v>
      </c>
      <c r="E37">
        <v>24</v>
      </c>
      <c r="F37">
        <v>473</v>
      </c>
      <c r="G37" s="15">
        <v>1</v>
      </c>
      <c r="H37" t="s">
        <v>15</v>
      </c>
      <c r="I37" t="s">
        <v>31</v>
      </c>
      <c r="J37">
        <v>200</v>
      </c>
      <c r="K37">
        <v>22</v>
      </c>
      <c r="L37" s="17">
        <f>K37*J37</f>
        <v>4400</v>
      </c>
      <c r="M37" s="18">
        <v>42430</v>
      </c>
      <c r="N37" s="18">
        <v>42520</v>
      </c>
      <c r="O37" s="26" t="s">
        <v>34</v>
      </c>
      <c r="P37" s="23">
        <v>1042805753</v>
      </c>
      <c r="Q37" s="23"/>
      <c r="R37" s="25" t="s">
        <v>35</v>
      </c>
      <c r="S37" s="22" t="s">
        <v>36</v>
      </c>
    </row>
    <row r="38" spans="1:19" ht="12.75">
      <c r="A38" s="14" t="s">
        <v>92</v>
      </c>
      <c r="B38">
        <v>25</v>
      </c>
      <c r="C38">
        <v>200</v>
      </c>
      <c r="D38" s="14" t="s">
        <v>92</v>
      </c>
      <c r="E38">
        <v>25</v>
      </c>
      <c r="F38">
        <v>198</v>
      </c>
      <c r="G38" s="15" t="s">
        <v>93</v>
      </c>
      <c r="H38" t="s">
        <v>44</v>
      </c>
      <c r="I38" t="s">
        <v>16</v>
      </c>
      <c r="J38">
        <v>600</v>
      </c>
      <c r="K38">
        <v>23</v>
      </c>
      <c r="L38" s="17">
        <f>K38*J38</f>
        <v>13800</v>
      </c>
      <c r="M38" s="18">
        <v>42471</v>
      </c>
      <c r="N38" s="1">
        <v>42643</v>
      </c>
      <c r="O38" t="s">
        <v>94</v>
      </c>
      <c r="P38" s="12">
        <v>46298151</v>
      </c>
      <c r="Q38" s="13"/>
      <c r="R38" s="13" t="s">
        <v>95</v>
      </c>
      <c r="S38" s="13" t="s">
        <v>96</v>
      </c>
    </row>
    <row r="39" spans="1:19" ht="12.75">
      <c r="A39" s="14" t="s">
        <v>97</v>
      </c>
      <c r="B39">
        <v>27</v>
      </c>
      <c r="C39">
        <v>1308</v>
      </c>
      <c r="D39" s="14" t="s">
        <v>92</v>
      </c>
      <c r="E39">
        <v>25</v>
      </c>
      <c r="F39">
        <v>200</v>
      </c>
      <c r="G39" s="15">
        <v>0</v>
      </c>
      <c r="H39" t="s">
        <v>44</v>
      </c>
      <c r="I39" t="s">
        <v>16</v>
      </c>
      <c r="J39">
        <v>600</v>
      </c>
      <c r="K39">
        <v>23</v>
      </c>
      <c r="L39" s="17">
        <f>K39*J39</f>
        <v>13800</v>
      </c>
      <c r="M39" s="18">
        <v>42471</v>
      </c>
      <c r="N39" s="1">
        <v>42643</v>
      </c>
      <c r="O39" t="s">
        <v>94</v>
      </c>
      <c r="P39" s="12">
        <v>46298151</v>
      </c>
      <c r="Q39" s="13"/>
      <c r="R39" s="13" t="s">
        <v>95</v>
      </c>
      <c r="S39" s="13" t="s">
        <v>96</v>
      </c>
    </row>
    <row r="40" spans="1:19" ht="12.75">
      <c r="A40" s="14" t="s">
        <v>98</v>
      </c>
      <c r="B40">
        <v>28</v>
      </c>
      <c r="C40">
        <v>16</v>
      </c>
      <c r="D40" s="14" t="s">
        <v>99</v>
      </c>
      <c r="F40">
        <v>226</v>
      </c>
      <c r="G40" s="15"/>
      <c r="H40" t="s">
        <v>44</v>
      </c>
      <c r="L40" s="17">
        <f>K40*J40</f>
        <v>0</v>
      </c>
      <c r="M40" s="18">
        <v>42471</v>
      </c>
      <c r="N40" s="1">
        <v>42643</v>
      </c>
      <c r="O40" s="22" t="s">
        <v>28</v>
      </c>
      <c r="P40" s="23">
        <v>41181735</v>
      </c>
      <c r="Q40" s="24"/>
      <c r="R40" s="24" t="s">
        <v>29</v>
      </c>
      <c r="S40" s="25" t="s">
        <v>30</v>
      </c>
    </row>
    <row r="41" spans="1:19" ht="12.75">
      <c r="A41" s="14" t="s">
        <v>98</v>
      </c>
      <c r="B41">
        <v>28</v>
      </c>
      <c r="C41">
        <v>226</v>
      </c>
      <c r="D41" s="14" t="s">
        <v>97</v>
      </c>
      <c r="E41">
        <v>27</v>
      </c>
      <c r="F41">
        <v>1308</v>
      </c>
      <c r="G41" s="15" t="s">
        <v>43</v>
      </c>
      <c r="H41" t="s">
        <v>15</v>
      </c>
      <c r="I41" t="s">
        <v>31</v>
      </c>
      <c r="J41">
        <v>600</v>
      </c>
      <c r="K41">
        <v>15.8</v>
      </c>
      <c r="L41" s="17">
        <f>K41*J41</f>
        <v>9480</v>
      </c>
      <c r="M41" s="18">
        <v>42471</v>
      </c>
      <c r="N41" s="1">
        <v>42643</v>
      </c>
      <c r="O41" s="19" t="s">
        <v>17</v>
      </c>
      <c r="P41" s="20">
        <v>46556591</v>
      </c>
      <c r="Q41" s="21" t="s">
        <v>18</v>
      </c>
      <c r="R41" s="21" t="s">
        <v>19</v>
      </c>
      <c r="S41" s="19" t="s">
        <v>20</v>
      </c>
    </row>
    <row r="42" spans="1:19" ht="12.75">
      <c r="A42" s="14" t="s">
        <v>100</v>
      </c>
      <c r="B42">
        <v>29</v>
      </c>
      <c r="C42">
        <v>246</v>
      </c>
      <c r="D42" s="14" t="s">
        <v>98</v>
      </c>
      <c r="E42">
        <v>28</v>
      </c>
      <c r="F42">
        <v>16</v>
      </c>
      <c r="G42" s="15" t="s">
        <v>37</v>
      </c>
      <c r="H42" t="s">
        <v>27</v>
      </c>
      <c r="I42" t="s">
        <v>31</v>
      </c>
      <c r="J42">
        <v>25</v>
      </c>
      <c r="K42">
        <v>19</v>
      </c>
      <c r="L42" s="17">
        <f>K42*J42</f>
        <v>475</v>
      </c>
      <c r="M42" s="18">
        <v>42471</v>
      </c>
      <c r="N42" s="1">
        <v>42643</v>
      </c>
      <c r="O42" s="22" t="s">
        <v>28</v>
      </c>
      <c r="P42" s="23">
        <v>41181735</v>
      </c>
      <c r="Q42" s="24"/>
      <c r="R42" s="24" t="s">
        <v>29</v>
      </c>
      <c r="S42" s="25" t="s">
        <v>30</v>
      </c>
    </row>
    <row r="43" spans="1:19" ht="12.75">
      <c r="A43" s="14" t="s">
        <v>101</v>
      </c>
      <c r="B43">
        <v>30</v>
      </c>
      <c r="C43">
        <v>1160</v>
      </c>
      <c r="D43" s="14" t="s">
        <v>98</v>
      </c>
      <c r="E43">
        <v>28</v>
      </c>
      <c r="F43">
        <v>226</v>
      </c>
      <c r="G43" s="15">
        <v>0</v>
      </c>
      <c r="H43" t="s">
        <v>44</v>
      </c>
      <c r="I43" t="s">
        <v>31</v>
      </c>
      <c r="J43">
        <v>100</v>
      </c>
      <c r="K43">
        <v>12</v>
      </c>
      <c r="L43" s="17">
        <f>K43*J43</f>
        <v>1200</v>
      </c>
      <c r="M43" s="18">
        <v>42471</v>
      </c>
      <c r="N43" s="1">
        <v>42643</v>
      </c>
      <c r="O43" s="22" t="s">
        <v>28</v>
      </c>
      <c r="P43" s="23">
        <v>41181735</v>
      </c>
      <c r="Q43" s="24"/>
      <c r="R43" s="24" t="s">
        <v>29</v>
      </c>
      <c r="S43" s="25" t="s">
        <v>30</v>
      </c>
    </row>
    <row r="44" spans="1:19" ht="12.75">
      <c r="A44" s="14" t="s">
        <v>101</v>
      </c>
      <c r="B44">
        <v>30</v>
      </c>
      <c r="C44">
        <v>1160</v>
      </c>
      <c r="D44" s="14" t="s">
        <v>100</v>
      </c>
      <c r="E44">
        <v>29</v>
      </c>
      <c r="F44">
        <v>246</v>
      </c>
      <c r="G44" s="15" t="s">
        <v>37</v>
      </c>
      <c r="H44" t="s">
        <v>44</v>
      </c>
      <c r="I44" t="s">
        <v>31</v>
      </c>
      <c r="J44">
        <v>30</v>
      </c>
      <c r="K44">
        <v>12</v>
      </c>
      <c r="L44" s="17">
        <f>K44*J44</f>
        <v>360</v>
      </c>
      <c r="M44" s="18">
        <v>42471</v>
      </c>
      <c r="N44" s="1">
        <v>42643</v>
      </c>
      <c r="O44" s="22" t="s">
        <v>57</v>
      </c>
      <c r="P44" s="30">
        <v>40090451</v>
      </c>
      <c r="Q44" s="24"/>
      <c r="R44" s="29" t="s">
        <v>58</v>
      </c>
      <c r="S44" s="26"/>
    </row>
    <row r="45" spans="1:18" ht="12.75">
      <c r="A45" s="14" t="s">
        <v>102</v>
      </c>
      <c r="B45">
        <v>31</v>
      </c>
      <c r="C45">
        <v>1128</v>
      </c>
      <c r="D45" s="14" t="s">
        <v>101</v>
      </c>
      <c r="E45">
        <v>30</v>
      </c>
      <c r="F45">
        <v>1160</v>
      </c>
      <c r="G45" s="15" t="s">
        <v>37</v>
      </c>
      <c r="H45" t="s">
        <v>27</v>
      </c>
      <c r="I45" t="s">
        <v>31</v>
      </c>
      <c r="J45">
        <v>60</v>
      </c>
      <c r="K45">
        <v>23</v>
      </c>
      <c r="L45" s="17">
        <f>K45*J45</f>
        <v>1380</v>
      </c>
      <c r="M45" s="18">
        <v>42471</v>
      </c>
      <c r="N45" s="1">
        <v>42643</v>
      </c>
      <c r="O45" s="27" t="s">
        <v>39</v>
      </c>
      <c r="P45" s="20">
        <v>17807972</v>
      </c>
      <c r="Q45" s="21" t="s">
        <v>40</v>
      </c>
      <c r="R45" s="25" t="s">
        <v>41</v>
      </c>
    </row>
    <row r="46" spans="1:18" ht="12.75">
      <c r="A46" s="14" t="s">
        <v>103</v>
      </c>
      <c r="B46">
        <v>32</v>
      </c>
      <c r="C46">
        <v>449</v>
      </c>
      <c r="D46" s="14" t="s">
        <v>101</v>
      </c>
      <c r="E46">
        <v>30</v>
      </c>
      <c r="F46">
        <v>1160</v>
      </c>
      <c r="G46" s="15" t="s">
        <v>104</v>
      </c>
      <c r="H46" t="s">
        <v>27</v>
      </c>
      <c r="I46" t="s">
        <v>31</v>
      </c>
      <c r="J46">
        <v>200</v>
      </c>
      <c r="K46">
        <v>23</v>
      </c>
      <c r="L46" s="17">
        <f>K46*J46</f>
        <v>4600</v>
      </c>
      <c r="M46" s="18">
        <v>42471</v>
      </c>
      <c r="N46" s="1">
        <v>42643</v>
      </c>
      <c r="O46" s="27" t="s">
        <v>39</v>
      </c>
      <c r="P46" s="20">
        <v>17807972</v>
      </c>
      <c r="Q46" s="21" t="s">
        <v>40</v>
      </c>
      <c r="R46" s="25" t="s">
        <v>41</v>
      </c>
    </row>
    <row r="47" spans="1:19" ht="12.75">
      <c r="A47" s="14" t="s">
        <v>105</v>
      </c>
      <c r="B47">
        <v>33</v>
      </c>
      <c r="C47">
        <v>472</v>
      </c>
      <c r="D47" s="14" t="s">
        <v>102</v>
      </c>
      <c r="E47">
        <v>31</v>
      </c>
      <c r="F47">
        <v>1128</v>
      </c>
      <c r="G47" s="15" t="s">
        <v>104</v>
      </c>
      <c r="H47" t="s">
        <v>27</v>
      </c>
      <c r="I47" t="s">
        <v>106</v>
      </c>
      <c r="J47">
        <v>5</v>
      </c>
      <c r="K47">
        <v>9</v>
      </c>
      <c r="L47" s="17">
        <f>K47*J47</f>
        <v>45</v>
      </c>
      <c r="M47" s="18">
        <v>42471</v>
      </c>
      <c r="N47" s="1">
        <v>42643</v>
      </c>
      <c r="O47" s="22" t="s">
        <v>77</v>
      </c>
      <c r="P47" s="12">
        <v>1029464700</v>
      </c>
      <c r="Q47" s="13"/>
      <c r="R47" s="13" t="s">
        <v>78</v>
      </c>
      <c r="S47" s="13" t="s">
        <v>79</v>
      </c>
    </row>
    <row r="48" spans="1:19" ht="12.75">
      <c r="A48" s="14" t="s">
        <v>107</v>
      </c>
      <c r="B48">
        <v>34</v>
      </c>
      <c r="C48">
        <v>445</v>
      </c>
      <c r="D48" s="14" t="s">
        <v>103</v>
      </c>
      <c r="E48">
        <v>32</v>
      </c>
      <c r="F48">
        <v>449</v>
      </c>
      <c r="G48" s="15"/>
      <c r="H48" t="s">
        <v>44</v>
      </c>
      <c r="I48" t="s">
        <v>31</v>
      </c>
      <c r="J48">
        <v>200</v>
      </c>
      <c r="K48">
        <v>19</v>
      </c>
      <c r="L48" s="17">
        <f>K48*J48</f>
        <v>3800</v>
      </c>
      <c r="M48" s="18">
        <v>42471</v>
      </c>
      <c r="N48" s="1">
        <v>42643</v>
      </c>
      <c r="O48" s="22" t="s">
        <v>57</v>
      </c>
      <c r="P48" s="30">
        <v>40090451</v>
      </c>
      <c r="Q48" s="24"/>
      <c r="R48" s="29" t="s">
        <v>58</v>
      </c>
      <c r="S48" s="26"/>
    </row>
    <row r="49" spans="1:19" ht="12.75">
      <c r="A49" s="14" t="s">
        <v>107</v>
      </c>
      <c r="B49">
        <v>34</v>
      </c>
      <c r="C49">
        <v>204</v>
      </c>
      <c r="D49" s="14" t="s">
        <v>105</v>
      </c>
      <c r="E49">
        <v>33</v>
      </c>
      <c r="F49">
        <v>472</v>
      </c>
      <c r="G49" s="15"/>
      <c r="H49" t="s">
        <v>44</v>
      </c>
      <c r="I49" t="s">
        <v>31</v>
      </c>
      <c r="J49">
        <v>50</v>
      </c>
      <c r="K49">
        <v>22</v>
      </c>
      <c r="L49" s="17">
        <f>K49*J49</f>
        <v>1100</v>
      </c>
      <c r="M49" s="18">
        <v>42471</v>
      </c>
      <c r="N49" s="1">
        <v>42643</v>
      </c>
      <c r="O49" s="26" t="s">
        <v>34</v>
      </c>
      <c r="P49" s="23">
        <v>1042805753</v>
      </c>
      <c r="Q49" s="23"/>
      <c r="R49" s="25" t="s">
        <v>35</v>
      </c>
      <c r="S49" s="22" t="s">
        <v>36</v>
      </c>
    </row>
    <row r="50" spans="1:18" ht="12.75">
      <c r="A50" s="14" t="s">
        <v>108</v>
      </c>
      <c r="B50">
        <v>35</v>
      </c>
      <c r="C50">
        <v>1184</v>
      </c>
      <c r="D50" s="14" t="s">
        <v>107</v>
      </c>
      <c r="E50">
        <v>34</v>
      </c>
      <c r="F50">
        <v>445</v>
      </c>
      <c r="G50" s="15"/>
      <c r="H50" t="s">
        <v>44</v>
      </c>
      <c r="I50" t="s">
        <v>31</v>
      </c>
      <c r="J50">
        <v>60</v>
      </c>
      <c r="K50">
        <v>18</v>
      </c>
      <c r="L50" s="17">
        <f>K50*J50</f>
        <v>1080</v>
      </c>
      <c r="M50" s="18">
        <v>42471</v>
      </c>
      <c r="N50" s="1">
        <v>42643</v>
      </c>
      <c r="O50" s="27" t="s">
        <v>39</v>
      </c>
      <c r="P50" s="20">
        <v>17807972</v>
      </c>
      <c r="Q50" s="21" t="s">
        <v>40</v>
      </c>
      <c r="R50" s="25" t="s">
        <v>41</v>
      </c>
    </row>
    <row r="51" spans="1:18" ht="12.75">
      <c r="A51" s="14" t="s">
        <v>108</v>
      </c>
      <c r="B51">
        <v>35</v>
      </c>
      <c r="C51">
        <v>1184</v>
      </c>
      <c r="D51" s="14" t="s">
        <v>107</v>
      </c>
      <c r="E51">
        <v>34</v>
      </c>
      <c r="F51">
        <v>204</v>
      </c>
      <c r="G51" s="15"/>
      <c r="H51" t="s">
        <v>44</v>
      </c>
      <c r="I51" t="s">
        <v>31</v>
      </c>
      <c r="J51">
        <v>25</v>
      </c>
      <c r="K51">
        <v>18</v>
      </c>
      <c r="L51" s="17">
        <f>K51*J51</f>
        <v>450</v>
      </c>
      <c r="M51" s="18">
        <v>42471</v>
      </c>
      <c r="N51" s="1">
        <v>42643</v>
      </c>
      <c r="O51" s="27" t="s">
        <v>39</v>
      </c>
      <c r="P51" s="20">
        <v>17807972</v>
      </c>
      <c r="Q51" s="21" t="s">
        <v>40</v>
      </c>
      <c r="R51" s="25" t="s">
        <v>41</v>
      </c>
    </row>
    <row r="52" spans="1:18" ht="12.75">
      <c r="A52" s="14" t="s">
        <v>108</v>
      </c>
      <c r="B52">
        <v>35</v>
      </c>
      <c r="C52">
        <v>1184</v>
      </c>
      <c r="D52" s="14" t="s">
        <v>108</v>
      </c>
      <c r="E52">
        <v>35</v>
      </c>
      <c r="F52">
        <v>1184</v>
      </c>
      <c r="G52" s="15" t="s">
        <v>109</v>
      </c>
      <c r="H52" t="s">
        <v>27</v>
      </c>
      <c r="I52" t="s">
        <v>31</v>
      </c>
      <c r="J52">
        <v>100</v>
      </c>
      <c r="K52">
        <v>20</v>
      </c>
      <c r="L52" s="17">
        <f>K52*J52</f>
        <v>2000</v>
      </c>
      <c r="M52" s="18">
        <v>42471</v>
      </c>
      <c r="N52" s="1">
        <v>42643</v>
      </c>
      <c r="O52" s="27" t="s">
        <v>39</v>
      </c>
      <c r="P52" s="20">
        <v>17807972</v>
      </c>
      <c r="Q52" s="21" t="s">
        <v>40</v>
      </c>
      <c r="R52" s="25" t="s">
        <v>41</v>
      </c>
    </row>
    <row r="53" spans="1:18" ht="12.75">
      <c r="A53" s="14" t="s">
        <v>108</v>
      </c>
      <c r="B53">
        <v>35</v>
      </c>
      <c r="C53">
        <v>1184</v>
      </c>
      <c r="D53" s="14" t="s">
        <v>108</v>
      </c>
      <c r="E53">
        <v>35</v>
      </c>
      <c r="F53">
        <v>1184</v>
      </c>
      <c r="G53" s="15" t="s">
        <v>104</v>
      </c>
      <c r="H53" t="s">
        <v>27</v>
      </c>
      <c r="I53" t="s">
        <v>31</v>
      </c>
      <c r="J53">
        <v>50</v>
      </c>
      <c r="K53">
        <v>20</v>
      </c>
      <c r="L53" s="17">
        <f>K53*J53</f>
        <v>1000</v>
      </c>
      <c r="M53" s="18">
        <v>42471</v>
      </c>
      <c r="N53" s="1">
        <v>42643</v>
      </c>
      <c r="O53" s="27" t="s">
        <v>39</v>
      </c>
      <c r="P53" s="20">
        <v>17807972</v>
      </c>
      <c r="Q53" s="21" t="s">
        <v>40</v>
      </c>
      <c r="R53" s="25" t="s">
        <v>41</v>
      </c>
    </row>
    <row r="54" spans="1:18" ht="12.75">
      <c r="A54" s="14" t="s">
        <v>110</v>
      </c>
      <c r="B54">
        <v>36</v>
      </c>
      <c r="C54">
        <v>311</v>
      </c>
      <c r="D54" s="14" t="s">
        <v>108</v>
      </c>
      <c r="E54">
        <v>35</v>
      </c>
      <c r="F54">
        <v>1184</v>
      </c>
      <c r="G54" s="15" t="s">
        <v>111</v>
      </c>
      <c r="H54" t="s">
        <v>27</v>
      </c>
      <c r="I54" t="s">
        <v>106</v>
      </c>
      <c r="J54">
        <v>40</v>
      </c>
      <c r="K54">
        <v>8</v>
      </c>
      <c r="L54" s="17">
        <f>K54*J54</f>
        <v>320</v>
      </c>
      <c r="M54" s="18">
        <v>42471</v>
      </c>
      <c r="N54" s="1">
        <v>42643</v>
      </c>
      <c r="O54" s="27" t="s">
        <v>39</v>
      </c>
      <c r="P54" s="20">
        <v>17807972</v>
      </c>
      <c r="Q54" s="21" t="s">
        <v>40</v>
      </c>
      <c r="R54" s="25" t="s">
        <v>41</v>
      </c>
    </row>
    <row r="55" spans="1:18" ht="12.75">
      <c r="A55" s="14" t="s">
        <v>112</v>
      </c>
      <c r="B55">
        <v>37</v>
      </c>
      <c r="C55">
        <v>66</v>
      </c>
      <c r="D55" s="14" t="s">
        <v>108</v>
      </c>
      <c r="E55">
        <v>35</v>
      </c>
      <c r="F55">
        <v>1184</v>
      </c>
      <c r="G55" s="15" t="s">
        <v>104</v>
      </c>
      <c r="H55" t="s">
        <v>27</v>
      </c>
      <c r="I55" t="s">
        <v>106</v>
      </c>
      <c r="J55">
        <v>50</v>
      </c>
      <c r="K55">
        <v>8</v>
      </c>
      <c r="L55" s="17">
        <f>K55*J55</f>
        <v>400</v>
      </c>
      <c r="M55" s="18">
        <v>42471</v>
      </c>
      <c r="N55" s="1">
        <v>42643</v>
      </c>
      <c r="O55" s="27" t="s">
        <v>39</v>
      </c>
      <c r="P55" s="20">
        <v>17807973</v>
      </c>
      <c r="Q55" s="21" t="s">
        <v>113</v>
      </c>
      <c r="R55" s="25" t="s">
        <v>114</v>
      </c>
    </row>
    <row r="56" spans="1:18" ht="12.75">
      <c r="A56" s="14" t="s">
        <v>115</v>
      </c>
      <c r="B56">
        <v>38</v>
      </c>
      <c r="C56">
        <v>361</v>
      </c>
      <c r="D56" s="14" t="s">
        <v>110</v>
      </c>
      <c r="E56">
        <v>36</v>
      </c>
      <c r="F56">
        <v>311</v>
      </c>
      <c r="G56" s="15"/>
      <c r="H56" t="s">
        <v>15</v>
      </c>
      <c r="I56" t="s">
        <v>31</v>
      </c>
      <c r="J56">
        <v>450</v>
      </c>
      <c r="K56">
        <v>15.9</v>
      </c>
      <c r="L56" s="17">
        <f>K56*J56</f>
        <v>7155</v>
      </c>
      <c r="M56" s="18">
        <v>42471</v>
      </c>
      <c r="N56" s="1">
        <v>42643</v>
      </c>
      <c r="O56" s="27" t="s">
        <v>39</v>
      </c>
      <c r="P56" s="20">
        <v>17807973</v>
      </c>
      <c r="Q56" s="21" t="s">
        <v>113</v>
      </c>
      <c r="R56" s="25" t="s">
        <v>114</v>
      </c>
    </row>
    <row r="57" spans="1:19" ht="12.75">
      <c r="A57" s="14" t="s">
        <v>116</v>
      </c>
      <c r="B57">
        <v>39</v>
      </c>
      <c r="C57">
        <v>123</v>
      </c>
      <c r="D57" s="14" t="s">
        <v>112</v>
      </c>
      <c r="E57">
        <v>37</v>
      </c>
      <c r="F57">
        <v>66</v>
      </c>
      <c r="G57" s="15" t="s">
        <v>51</v>
      </c>
      <c r="H57" t="s">
        <v>15</v>
      </c>
      <c r="I57" t="s">
        <v>16</v>
      </c>
      <c r="J57">
        <v>1800</v>
      </c>
      <c r="K57">
        <v>20</v>
      </c>
      <c r="L57" s="17">
        <f>K57*J57</f>
        <v>36000</v>
      </c>
      <c r="M57" s="18">
        <v>42471</v>
      </c>
      <c r="N57" s="1">
        <v>42674</v>
      </c>
      <c r="O57" s="19" t="s">
        <v>60</v>
      </c>
      <c r="P57" s="31">
        <v>36840661</v>
      </c>
      <c r="Q57" s="27" t="s">
        <v>61</v>
      </c>
      <c r="R57" s="25" t="s">
        <v>62</v>
      </c>
      <c r="S57" s="22" t="s">
        <v>63</v>
      </c>
    </row>
    <row r="58" spans="1:19" ht="12.75">
      <c r="A58" s="14" t="s">
        <v>116</v>
      </c>
      <c r="B58">
        <v>39</v>
      </c>
      <c r="C58">
        <v>124</v>
      </c>
      <c r="D58" s="14" t="s">
        <v>115</v>
      </c>
      <c r="E58">
        <v>38</v>
      </c>
      <c r="F58">
        <v>361</v>
      </c>
      <c r="G58" s="15" t="s">
        <v>51</v>
      </c>
      <c r="H58" t="s">
        <v>15</v>
      </c>
      <c r="I58" t="s">
        <v>31</v>
      </c>
      <c r="J58">
        <v>100</v>
      </c>
      <c r="K58">
        <v>15</v>
      </c>
      <c r="L58" s="17">
        <f>K58*J58</f>
        <v>1500</v>
      </c>
      <c r="M58" s="18">
        <v>42471</v>
      </c>
      <c r="N58" s="18">
        <v>42541</v>
      </c>
      <c r="O58" s="22" t="s">
        <v>57</v>
      </c>
      <c r="P58" s="30">
        <v>40090451</v>
      </c>
      <c r="Q58" s="24"/>
      <c r="R58" s="29" t="s">
        <v>58</v>
      </c>
      <c r="S58" s="26"/>
    </row>
    <row r="59" spans="1:19" ht="12.75">
      <c r="A59" s="14" t="s">
        <v>117</v>
      </c>
      <c r="B59">
        <v>40</v>
      </c>
      <c r="C59">
        <v>428</v>
      </c>
      <c r="D59" s="14" t="s">
        <v>116</v>
      </c>
      <c r="E59">
        <v>39</v>
      </c>
      <c r="F59">
        <v>123</v>
      </c>
      <c r="G59" s="15"/>
      <c r="H59" t="s">
        <v>27</v>
      </c>
      <c r="I59" t="s">
        <v>31</v>
      </c>
      <c r="J59">
        <v>65</v>
      </c>
      <c r="K59">
        <v>19</v>
      </c>
      <c r="L59" s="17">
        <f>K59*J59</f>
        <v>1235</v>
      </c>
      <c r="M59" s="18">
        <v>42471</v>
      </c>
      <c r="N59" s="18">
        <v>42612</v>
      </c>
      <c r="O59" s="19" t="s">
        <v>17</v>
      </c>
      <c r="P59" s="20">
        <v>46556591</v>
      </c>
      <c r="Q59" s="21" t="s">
        <v>18</v>
      </c>
      <c r="R59" s="21" t="s">
        <v>19</v>
      </c>
      <c r="S59" s="19" t="s">
        <v>20</v>
      </c>
    </row>
    <row r="60" spans="1:19" ht="12.75">
      <c r="A60" s="14" t="s">
        <v>117</v>
      </c>
      <c r="B60">
        <v>40</v>
      </c>
      <c r="C60">
        <v>463</v>
      </c>
      <c r="D60" s="14" t="s">
        <v>116</v>
      </c>
      <c r="E60">
        <v>39</v>
      </c>
      <c r="F60">
        <v>124</v>
      </c>
      <c r="G60" s="15" t="s">
        <v>43</v>
      </c>
      <c r="H60" t="s">
        <v>27</v>
      </c>
      <c r="I60" t="s">
        <v>31</v>
      </c>
      <c r="J60">
        <v>150</v>
      </c>
      <c r="K60">
        <v>18</v>
      </c>
      <c r="L60" s="17">
        <f>K60*J60</f>
        <v>2700</v>
      </c>
      <c r="M60" s="18">
        <v>42471</v>
      </c>
      <c r="N60" s="18">
        <v>42612</v>
      </c>
      <c r="O60" s="19" t="s">
        <v>17</v>
      </c>
      <c r="P60" s="20">
        <v>46556591</v>
      </c>
      <c r="Q60" s="21" t="s">
        <v>18</v>
      </c>
      <c r="R60" s="21" t="s">
        <v>19</v>
      </c>
      <c r="S60" s="19" t="s">
        <v>20</v>
      </c>
    </row>
    <row r="61" spans="1:19" ht="12.75">
      <c r="A61" s="14" t="s">
        <v>117</v>
      </c>
      <c r="B61">
        <v>40</v>
      </c>
      <c r="C61">
        <v>431</v>
      </c>
      <c r="D61" s="14" t="s">
        <v>117</v>
      </c>
      <c r="E61">
        <v>40</v>
      </c>
      <c r="F61">
        <v>428</v>
      </c>
      <c r="G61" s="15" t="s">
        <v>93</v>
      </c>
      <c r="H61" t="s">
        <v>27</v>
      </c>
      <c r="I61" t="s">
        <v>31</v>
      </c>
      <c r="J61">
        <v>50</v>
      </c>
      <c r="K61">
        <v>19.9</v>
      </c>
      <c r="L61" s="17">
        <f>K61*J61</f>
        <v>994.9999999999999</v>
      </c>
      <c r="M61" s="18">
        <v>42471</v>
      </c>
      <c r="N61" s="18">
        <v>42612</v>
      </c>
      <c r="O61" s="22" t="s">
        <v>57</v>
      </c>
      <c r="P61" s="30">
        <v>40090451</v>
      </c>
      <c r="Q61" s="24"/>
      <c r="R61" s="29" t="s">
        <v>58</v>
      </c>
      <c r="S61" s="26"/>
    </row>
    <row r="62" spans="1:19" ht="12.75">
      <c r="A62" s="14" t="s">
        <v>118</v>
      </c>
      <c r="B62">
        <v>41</v>
      </c>
      <c r="C62">
        <v>198</v>
      </c>
      <c r="D62" s="14" t="s">
        <v>117</v>
      </c>
      <c r="E62">
        <v>40</v>
      </c>
      <c r="F62">
        <v>463</v>
      </c>
      <c r="G62" s="15" t="s">
        <v>37</v>
      </c>
      <c r="H62" t="s">
        <v>27</v>
      </c>
      <c r="I62" t="s">
        <v>31</v>
      </c>
      <c r="J62">
        <v>50</v>
      </c>
      <c r="K62">
        <v>19.9</v>
      </c>
      <c r="L62" s="17">
        <f>K62*J62</f>
        <v>994.9999999999999</v>
      </c>
      <c r="M62" s="18">
        <v>42471</v>
      </c>
      <c r="N62" s="18">
        <v>42612</v>
      </c>
      <c r="O62" s="22" t="s">
        <v>57</v>
      </c>
      <c r="P62" s="30">
        <v>40090451</v>
      </c>
      <c r="Q62" s="24"/>
      <c r="R62" s="29" t="s">
        <v>58</v>
      </c>
      <c r="S62" s="26"/>
    </row>
    <row r="63" spans="1:19" ht="12.75">
      <c r="A63" s="14" t="s">
        <v>119</v>
      </c>
      <c r="B63">
        <v>42</v>
      </c>
      <c r="C63">
        <v>1124</v>
      </c>
      <c r="D63" s="14" t="s">
        <v>117</v>
      </c>
      <c r="E63">
        <v>40</v>
      </c>
      <c r="F63">
        <v>431</v>
      </c>
      <c r="G63" s="15" t="s">
        <v>37</v>
      </c>
      <c r="H63" t="s">
        <v>27</v>
      </c>
      <c r="I63" t="s">
        <v>31</v>
      </c>
      <c r="J63">
        <v>6</v>
      </c>
      <c r="K63">
        <v>19.9</v>
      </c>
      <c r="L63" s="17">
        <f>K63*J63</f>
        <v>119.39999999999999</v>
      </c>
      <c r="M63" s="18">
        <v>42471</v>
      </c>
      <c r="N63" s="18">
        <v>42612</v>
      </c>
      <c r="O63" s="22" t="s">
        <v>57</v>
      </c>
      <c r="P63" s="30">
        <v>40090451</v>
      </c>
      <c r="Q63" s="24"/>
      <c r="R63" s="29" t="s">
        <v>58</v>
      </c>
      <c r="S63" s="26"/>
    </row>
    <row r="64" spans="1:19" ht="12.75">
      <c r="A64" s="14" t="s">
        <v>119</v>
      </c>
      <c r="B64">
        <v>42</v>
      </c>
      <c r="C64">
        <v>1118</v>
      </c>
      <c r="D64" s="14" t="s">
        <v>118</v>
      </c>
      <c r="E64">
        <v>41</v>
      </c>
      <c r="F64">
        <v>198</v>
      </c>
      <c r="G64" s="15" t="s">
        <v>43</v>
      </c>
      <c r="H64" t="s">
        <v>120</v>
      </c>
      <c r="I64" t="s">
        <v>31</v>
      </c>
      <c r="J64">
        <v>30</v>
      </c>
      <c r="K64">
        <v>18.5</v>
      </c>
      <c r="L64" s="17">
        <f>K64*J64</f>
        <v>555</v>
      </c>
      <c r="M64" s="18">
        <v>42471</v>
      </c>
      <c r="N64" s="18">
        <v>42612</v>
      </c>
      <c r="O64" t="s">
        <v>94</v>
      </c>
      <c r="P64" s="12">
        <v>46298151</v>
      </c>
      <c r="Q64" s="13"/>
      <c r="R64" s="13" t="s">
        <v>95</v>
      </c>
      <c r="S64" s="13" t="s">
        <v>96</v>
      </c>
    </row>
    <row r="65" spans="1:19" ht="12.75">
      <c r="A65" s="14" t="s">
        <v>121</v>
      </c>
      <c r="B65">
        <v>43</v>
      </c>
      <c r="C65">
        <v>472</v>
      </c>
      <c r="D65" s="14" t="s">
        <v>119</v>
      </c>
      <c r="E65">
        <v>42</v>
      </c>
      <c r="F65">
        <v>1124</v>
      </c>
      <c r="G65" s="15"/>
      <c r="H65" t="s">
        <v>122</v>
      </c>
      <c r="I65" t="s">
        <v>31</v>
      </c>
      <c r="J65">
        <v>50</v>
      </c>
      <c r="K65">
        <v>10</v>
      </c>
      <c r="L65" s="17">
        <f>K65*J65</f>
        <v>500</v>
      </c>
      <c r="M65" s="18">
        <v>42471</v>
      </c>
      <c r="N65" s="18">
        <v>42612</v>
      </c>
      <c r="O65" s="19" t="s">
        <v>52</v>
      </c>
      <c r="P65" s="20" t="s">
        <v>53</v>
      </c>
      <c r="Q65" s="21" t="s">
        <v>54</v>
      </c>
      <c r="R65" s="21" t="s">
        <v>55</v>
      </c>
      <c r="S65" s="21"/>
    </row>
    <row r="66" spans="1:19" ht="12.75">
      <c r="A66" s="14" t="s">
        <v>121</v>
      </c>
      <c r="B66">
        <v>43</v>
      </c>
      <c r="C66">
        <v>419</v>
      </c>
      <c r="D66" s="14" t="s">
        <v>119</v>
      </c>
      <c r="E66">
        <v>42</v>
      </c>
      <c r="F66">
        <v>1118</v>
      </c>
      <c r="G66" s="15"/>
      <c r="H66" t="s">
        <v>122</v>
      </c>
      <c r="I66" t="s">
        <v>31</v>
      </c>
      <c r="J66">
        <v>40</v>
      </c>
      <c r="K66">
        <v>10</v>
      </c>
      <c r="L66" s="17">
        <f>K66*J66</f>
        <v>400</v>
      </c>
      <c r="M66" s="18">
        <v>42471</v>
      </c>
      <c r="N66" s="18">
        <v>42612</v>
      </c>
      <c r="O66" s="19" t="s">
        <v>52</v>
      </c>
      <c r="P66" s="20" t="s">
        <v>53</v>
      </c>
      <c r="Q66" s="21" t="s">
        <v>54</v>
      </c>
      <c r="R66" s="21" t="s">
        <v>55</v>
      </c>
      <c r="S66" s="21"/>
    </row>
    <row r="67" spans="4:19" ht="12.75">
      <c r="D67" s="14" t="s">
        <v>121</v>
      </c>
      <c r="E67">
        <v>43</v>
      </c>
      <c r="F67">
        <v>472</v>
      </c>
      <c r="G67" s="15"/>
      <c r="H67" t="s">
        <v>15</v>
      </c>
      <c r="I67" t="s">
        <v>31</v>
      </c>
      <c r="J67">
        <v>50</v>
      </c>
      <c r="K67">
        <v>22</v>
      </c>
      <c r="L67" s="17">
        <f>K67*J67</f>
        <v>1100</v>
      </c>
      <c r="M67" s="18">
        <v>42471</v>
      </c>
      <c r="N67" s="18">
        <v>42612</v>
      </c>
      <c r="O67" s="26" t="s">
        <v>34</v>
      </c>
      <c r="P67" s="23">
        <v>1042805753</v>
      </c>
      <c r="Q67" s="23"/>
      <c r="R67" s="25" t="s">
        <v>35</v>
      </c>
      <c r="S67" s="22" t="s">
        <v>36</v>
      </c>
    </row>
    <row r="68" spans="4:19" ht="12.75">
      <c r="D68" s="14" t="s">
        <v>121</v>
      </c>
      <c r="E68">
        <v>43</v>
      </c>
      <c r="F68">
        <v>419</v>
      </c>
      <c r="G68" s="15"/>
      <c r="H68" t="s">
        <v>44</v>
      </c>
      <c r="I68" t="s">
        <v>31</v>
      </c>
      <c r="J68">
        <v>30</v>
      </c>
      <c r="K68">
        <v>19</v>
      </c>
      <c r="L68" s="17">
        <f>K68*J68</f>
        <v>570</v>
      </c>
      <c r="M68" s="18">
        <v>42471</v>
      </c>
      <c r="N68" s="18">
        <v>42612</v>
      </c>
      <c r="O68" s="26" t="s">
        <v>34</v>
      </c>
      <c r="P68" s="23">
        <v>1042805753</v>
      </c>
      <c r="Q68" s="23"/>
      <c r="R68" s="25" t="s">
        <v>35</v>
      </c>
      <c r="S68" s="22" t="s">
        <v>36</v>
      </c>
    </row>
    <row r="69" spans="4:19" ht="12.75">
      <c r="D69" s="14" t="s">
        <v>123</v>
      </c>
      <c r="E69">
        <v>44</v>
      </c>
      <c r="F69">
        <v>463</v>
      </c>
      <c r="G69" s="15" t="s">
        <v>37</v>
      </c>
      <c r="H69" t="s">
        <v>27</v>
      </c>
      <c r="I69" t="s">
        <v>31</v>
      </c>
      <c r="J69">
        <v>50</v>
      </c>
      <c r="K69">
        <v>19.9</v>
      </c>
      <c r="L69" s="17">
        <f>K69*J69</f>
        <v>994.9999999999999</v>
      </c>
      <c r="M69" s="18">
        <v>42471</v>
      </c>
      <c r="N69" s="18">
        <v>42612</v>
      </c>
      <c r="O69" s="22" t="s">
        <v>57</v>
      </c>
      <c r="P69" s="30">
        <v>40090451</v>
      </c>
      <c r="Q69" s="24"/>
      <c r="R69" s="29" t="s">
        <v>58</v>
      </c>
      <c r="S69" s="26"/>
    </row>
    <row r="70" spans="4:18" ht="12.75">
      <c r="D70" s="14" t="s">
        <v>124</v>
      </c>
      <c r="E70">
        <v>45</v>
      </c>
      <c r="F70">
        <v>275</v>
      </c>
      <c r="G70" s="15">
        <v>0</v>
      </c>
      <c r="H70" t="s">
        <v>27</v>
      </c>
      <c r="I70" t="s">
        <v>31</v>
      </c>
      <c r="J70">
        <v>350</v>
      </c>
      <c r="K70">
        <v>21</v>
      </c>
      <c r="L70" s="17">
        <f>K70*J70</f>
        <v>7350</v>
      </c>
      <c r="M70" s="18">
        <v>42471</v>
      </c>
      <c r="N70" s="18">
        <v>42612</v>
      </c>
      <c r="O70" s="27" t="s">
        <v>39</v>
      </c>
      <c r="P70" s="20">
        <v>17807972</v>
      </c>
      <c r="Q70" s="21" t="s">
        <v>40</v>
      </c>
      <c r="R70" s="25" t="s">
        <v>41</v>
      </c>
    </row>
    <row r="71" spans="4:19" ht="12.75">
      <c r="D71" s="14" t="s">
        <v>125</v>
      </c>
      <c r="E71">
        <v>46</v>
      </c>
      <c r="F71">
        <v>4547</v>
      </c>
      <c r="G71" s="15"/>
      <c r="H71" t="s">
        <v>44</v>
      </c>
      <c r="I71" t="s">
        <v>31</v>
      </c>
      <c r="J71">
        <v>50</v>
      </c>
      <c r="K71">
        <v>14.5</v>
      </c>
      <c r="L71" s="17">
        <f>K71*J71</f>
        <v>725</v>
      </c>
      <c r="M71" s="18">
        <v>42471</v>
      </c>
      <c r="N71" s="18">
        <v>42612</v>
      </c>
      <c r="O71" s="22" t="s">
        <v>28</v>
      </c>
      <c r="P71" s="23">
        <v>41181735</v>
      </c>
      <c r="Q71" s="24"/>
      <c r="R71" s="24" t="s">
        <v>29</v>
      </c>
      <c r="S71" s="25" t="s">
        <v>30</v>
      </c>
    </row>
    <row r="72" spans="4:19" ht="12.75">
      <c r="D72" s="14" t="s">
        <v>126</v>
      </c>
      <c r="E72">
        <v>48</v>
      </c>
      <c r="F72">
        <v>193</v>
      </c>
      <c r="G72" s="15" t="s">
        <v>43</v>
      </c>
      <c r="H72" t="s">
        <v>27</v>
      </c>
      <c r="I72" t="s">
        <v>33</v>
      </c>
      <c r="J72">
        <v>150</v>
      </c>
      <c r="K72">
        <v>21.5</v>
      </c>
      <c r="L72" s="17">
        <f>K72*J72</f>
        <v>3225</v>
      </c>
      <c r="M72" s="18">
        <v>42505</v>
      </c>
      <c r="N72" s="18">
        <v>42673</v>
      </c>
      <c r="O72" s="26" t="s">
        <v>34</v>
      </c>
      <c r="P72" s="23">
        <v>1042805753</v>
      </c>
      <c r="Q72" s="23"/>
      <c r="R72" s="25" t="s">
        <v>35</v>
      </c>
      <c r="S72" s="22" t="s">
        <v>36</v>
      </c>
    </row>
    <row r="73" spans="4:19" ht="12.75">
      <c r="D73" s="14" t="s">
        <v>126</v>
      </c>
      <c r="E73">
        <v>48</v>
      </c>
      <c r="F73">
        <v>196</v>
      </c>
      <c r="G73" s="15" t="s">
        <v>37</v>
      </c>
      <c r="H73" t="s">
        <v>27</v>
      </c>
      <c r="I73" t="s">
        <v>33</v>
      </c>
      <c r="J73">
        <v>10</v>
      </c>
      <c r="K73">
        <v>21.5</v>
      </c>
      <c r="L73" s="17">
        <f>K73*J73</f>
        <v>215</v>
      </c>
      <c r="M73" s="18">
        <v>42505</v>
      </c>
      <c r="N73" s="18">
        <v>42673</v>
      </c>
      <c r="O73" s="26" t="s">
        <v>34</v>
      </c>
      <c r="P73" s="23">
        <v>1042805754</v>
      </c>
      <c r="Q73" s="23"/>
      <c r="R73" s="25" t="s">
        <v>127</v>
      </c>
      <c r="S73" s="22" t="s">
        <v>128</v>
      </c>
    </row>
    <row r="74" spans="4:19" ht="12.75">
      <c r="D74" s="14" t="s">
        <v>126</v>
      </c>
      <c r="E74">
        <v>48</v>
      </c>
      <c r="F74">
        <v>196</v>
      </c>
      <c r="G74" s="15" t="s">
        <v>43</v>
      </c>
      <c r="H74" t="s">
        <v>27</v>
      </c>
      <c r="I74" t="s">
        <v>33</v>
      </c>
      <c r="J74">
        <v>70</v>
      </c>
      <c r="K74">
        <v>21.5</v>
      </c>
      <c r="L74" s="17">
        <f>K74*J74</f>
        <v>1505</v>
      </c>
      <c r="M74" s="18">
        <v>42505</v>
      </c>
      <c r="N74" s="18">
        <v>42673</v>
      </c>
      <c r="O74" s="26" t="s">
        <v>34</v>
      </c>
      <c r="P74" s="23">
        <v>1042805755</v>
      </c>
      <c r="Q74" s="23"/>
      <c r="R74" s="25" t="s">
        <v>129</v>
      </c>
      <c r="S74" s="22" t="s">
        <v>130</v>
      </c>
    </row>
    <row r="75" spans="4:19" ht="12.75">
      <c r="D75" s="14" t="s">
        <v>126</v>
      </c>
      <c r="E75">
        <v>48</v>
      </c>
      <c r="F75">
        <v>196</v>
      </c>
      <c r="G75" s="15" t="s">
        <v>104</v>
      </c>
      <c r="H75" t="s">
        <v>27</v>
      </c>
      <c r="I75" t="s">
        <v>33</v>
      </c>
      <c r="J75">
        <v>50</v>
      </c>
      <c r="K75">
        <v>21.5</v>
      </c>
      <c r="L75" s="17">
        <f>K75*J75</f>
        <v>1075</v>
      </c>
      <c r="M75" s="18">
        <v>42505</v>
      </c>
      <c r="N75" s="18">
        <v>42673</v>
      </c>
      <c r="O75" s="26" t="s">
        <v>34</v>
      </c>
      <c r="P75" s="23">
        <v>1042805756</v>
      </c>
      <c r="Q75" s="23"/>
      <c r="R75" s="25" t="s">
        <v>131</v>
      </c>
      <c r="S75" s="22" t="s">
        <v>132</v>
      </c>
    </row>
    <row r="76" spans="4:19" ht="12.75">
      <c r="D76" s="14" t="s">
        <v>126</v>
      </c>
      <c r="E76">
        <v>48</v>
      </c>
      <c r="F76">
        <v>192</v>
      </c>
      <c r="G76" s="15" t="s">
        <v>43</v>
      </c>
      <c r="H76" t="s">
        <v>27</v>
      </c>
      <c r="I76" t="s">
        <v>33</v>
      </c>
      <c r="J76">
        <v>100</v>
      </c>
      <c r="K76">
        <v>21.5</v>
      </c>
      <c r="L76" s="17">
        <f>K76*J76</f>
        <v>2150</v>
      </c>
      <c r="M76" s="18">
        <v>42505</v>
      </c>
      <c r="N76" s="18">
        <v>42673</v>
      </c>
      <c r="O76" s="26" t="s">
        <v>34</v>
      </c>
      <c r="P76" s="23">
        <v>1042805757</v>
      </c>
      <c r="Q76" s="23"/>
      <c r="R76" s="25" t="s">
        <v>133</v>
      </c>
      <c r="S76" s="22" t="s">
        <v>134</v>
      </c>
    </row>
    <row r="77" spans="4:19" ht="12.75">
      <c r="D77" s="14" t="s">
        <v>126</v>
      </c>
      <c r="E77">
        <v>48</v>
      </c>
      <c r="F77">
        <v>192</v>
      </c>
      <c r="G77" s="15" t="s">
        <v>37</v>
      </c>
      <c r="H77" t="s">
        <v>27</v>
      </c>
      <c r="I77" t="s">
        <v>33</v>
      </c>
      <c r="J77">
        <v>30</v>
      </c>
      <c r="K77">
        <v>21.5</v>
      </c>
      <c r="L77" s="17">
        <f>K77*J77</f>
        <v>645</v>
      </c>
      <c r="M77" s="18">
        <v>42505</v>
      </c>
      <c r="N77" s="18">
        <v>42673</v>
      </c>
      <c r="O77" s="26" t="s">
        <v>34</v>
      </c>
      <c r="P77" s="23">
        <v>1042805758</v>
      </c>
      <c r="Q77" s="23"/>
      <c r="R77" s="25" t="s">
        <v>135</v>
      </c>
      <c r="S77" s="22" t="s">
        <v>136</v>
      </c>
    </row>
    <row r="78" spans="4:19" ht="12.75">
      <c r="D78" s="14" t="s">
        <v>126</v>
      </c>
      <c r="E78">
        <v>48</v>
      </c>
      <c r="F78">
        <v>195</v>
      </c>
      <c r="G78" s="15">
        <v>0</v>
      </c>
      <c r="H78" t="s">
        <v>44</v>
      </c>
      <c r="I78" t="s">
        <v>33</v>
      </c>
      <c r="J78">
        <v>100</v>
      </c>
      <c r="K78">
        <v>24</v>
      </c>
      <c r="L78" s="17">
        <f>K78*J78</f>
        <v>2400</v>
      </c>
      <c r="M78" s="18">
        <v>42505</v>
      </c>
      <c r="N78" s="18">
        <v>42673</v>
      </c>
      <c r="O78" s="26" t="s">
        <v>34</v>
      </c>
      <c r="P78" s="23">
        <v>1042805758</v>
      </c>
      <c r="Q78" s="23"/>
      <c r="R78" s="25" t="s">
        <v>135</v>
      </c>
      <c r="S78" s="22" t="s">
        <v>136</v>
      </c>
    </row>
    <row r="79" spans="4:19" ht="12.75">
      <c r="D79" s="14" t="s">
        <v>126</v>
      </c>
      <c r="E79">
        <v>48</v>
      </c>
      <c r="F79">
        <v>197</v>
      </c>
      <c r="G79" s="15" t="s">
        <v>93</v>
      </c>
      <c r="H79" t="s">
        <v>44</v>
      </c>
      <c r="I79" t="s">
        <v>33</v>
      </c>
      <c r="J79">
        <v>100</v>
      </c>
      <c r="K79">
        <v>24</v>
      </c>
      <c r="L79" s="17">
        <f>K79*J79</f>
        <v>2400</v>
      </c>
      <c r="M79" s="18">
        <v>42505</v>
      </c>
      <c r="N79" s="18">
        <v>42673</v>
      </c>
      <c r="O79" s="26" t="s">
        <v>34</v>
      </c>
      <c r="P79" s="23">
        <v>1042805758</v>
      </c>
      <c r="Q79" s="23"/>
      <c r="R79" s="25" t="s">
        <v>135</v>
      </c>
      <c r="S79" s="22" t="s">
        <v>136</v>
      </c>
    </row>
    <row r="80" spans="4:19" ht="12.75">
      <c r="D80" s="14" t="s">
        <v>137</v>
      </c>
      <c r="E80">
        <v>49</v>
      </c>
      <c r="F80">
        <v>200</v>
      </c>
      <c r="G80" s="15">
        <v>0</v>
      </c>
      <c r="H80" t="s">
        <v>44</v>
      </c>
      <c r="I80" t="s">
        <v>90</v>
      </c>
      <c r="J80">
        <v>500</v>
      </c>
      <c r="K80">
        <v>24</v>
      </c>
      <c r="L80" s="17">
        <f>K80*J80</f>
        <v>12000</v>
      </c>
      <c r="M80" s="18">
        <v>42505</v>
      </c>
      <c r="N80" s="18">
        <v>42674</v>
      </c>
      <c r="O80" t="s">
        <v>138</v>
      </c>
      <c r="P80" s="12">
        <v>36632295</v>
      </c>
      <c r="Q80" s="13" t="s">
        <v>12</v>
      </c>
      <c r="R80" s="13" t="s">
        <v>13</v>
      </c>
      <c r="S80" s="13"/>
    </row>
    <row r="81" spans="4:19" ht="12.75">
      <c r="D81" s="14" t="s">
        <v>137</v>
      </c>
      <c r="E81">
        <v>49</v>
      </c>
      <c r="F81">
        <v>198</v>
      </c>
      <c r="G81" s="15">
        <v>0</v>
      </c>
      <c r="H81" t="s">
        <v>44</v>
      </c>
      <c r="I81" t="s">
        <v>90</v>
      </c>
      <c r="J81">
        <v>300</v>
      </c>
      <c r="K81">
        <v>24</v>
      </c>
      <c r="L81" s="17">
        <f>K81*J81</f>
        <v>7200</v>
      </c>
      <c r="M81" s="18">
        <v>42505</v>
      </c>
      <c r="N81" s="18">
        <v>42675</v>
      </c>
      <c r="O81" t="s">
        <v>138</v>
      </c>
      <c r="P81" s="12">
        <v>36632295</v>
      </c>
      <c r="Q81" s="13" t="s">
        <v>12</v>
      </c>
      <c r="R81" s="13" t="s">
        <v>13</v>
      </c>
      <c r="S81" s="13"/>
    </row>
    <row r="82" spans="4:19" ht="12.75">
      <c r="D82" s="14" t="s">
        <v>139</v>
      </c>
      <c r="E82">
        <v>50</v>
      </c>
      <c r="F82">
        <v>589</v>
      </c>
      <c r="G82" s="15">
        <v>1</v>
      </c>
      <c r="H82" t="s">
        <v>15</v>
      </c>
      <c r="I82" t="s">
        <v>33</v>
      </c>
      <c r="J82">
        <v>70</v>
      </c>
      <c r="K82">
        <v>15</v>
      </c>
      <c r="L82" s="17">
        <f>K82*J82</f>
        <v>1050</v>
      </c>
      <c r="M82" s="18">
        <v>42505</v>
      </c>
      <c r="N82" s="18">
        <v>42675</v>
      </c>
      <c r="O82" s="22" t="s">
        <v>28</v>
      </c>
      <c r="P82" s="23">
        <v>41181735</v>
      </c>
      <c r="Q82" s="24"/>
      <c r="R82" s="24" t="s">
        <v>29</v>
      </c>
      <c r="S82" s="25" t="s">
        <v>30</v>
      </c>
    </row>
    <row r="83" spans="4:19" ht="12.75">
      <c r="D83" s="14" t="s">
        <v>139</v>
      </c>
      <c r="E83">
        <v>50</v>
      </c>
      <c r="F83">
        <v>259</v>
      </c>
      <c r="G83" s="15" t="s">
        <v>140</v>
      </c>
      <c r="H83" t="s">
        <v>44</v>
      </c>
      <c r="I83" t="s">
        <v>33</v>
      </c>
      <c r="J83">
        <v>30</v>
      </c>
      <c r="K83">
        <v>16.5</v>
      </c>
      <c r="L83" s="17">
        <f>K83*J83</f>
        <v>495</v>
      </c>
      <c r="M83" s="18">
        <v>42505</v>
      </c>
      <c r="N83" s="18">
        <v>42675</v>
      </c>
      <c r="O83" s="22" t="s">
        <v>28</v>
      </c>
      <c r="P83" s="23">
        <v>41181735</v>
      </c>
      <c r="Q83" s="24"/>
      <c r="R83" s="24" t="s">
        <v>29</v>
      </c>
      <c r="S83" s="25" t="s">
        <v>30</v>
      </c>
    </row>
    <row r="84" spans="4:19" ht="12.75">
      <c r="D84" s="14" t="s">
        <v>139</v>
      </c>
      <c r="E84">
        <v>50</v>
      </c>
      <c r="F84">
        <v>257</v>
      </c>
      <c r="G84" s="15">
        <v>1</v>
      </c>
      <c r="H84" t="s">
        <v>44</v>
      </c>
      <c r="I84" t="s">
        <v>33</v>
      </c>
      <c r="J84">
        <v>30</v>
      </c>
      <c r="K84">
        <v>16.5</v>
      </c>
      <c r="L84" s="17">
        <f>K84*J84</f>
        <v>495</v>
      </c>
      <c r="M84" s="18">
        <v>42505</v>
      </c>
      <c r="N84" s="18">
        <v>42675</v>
      </c>
      <c r="O84" s="22" t="s">
        <v>28</v>
      </c>
      <c r="P84" s="23">
        <v>41181735</v>
      </c>
      <c r="Q84" s="24"/>
      <c r="R84" s="24" t="s">
        <v>29</v>
      </c>
      <c r="S84" s="25" t="s">
        <v>30</v>
      </c>
    </row>
    <row r="85" spans="4:19" ht="12.75">
      <c r="D85" s="14" t="s">
        <v>139</v>
      </c>
      <c r="E85">
        <v>50</v>
      </c>
      <c r="F85">
        <v>246</v>
      </c>
      <c r="G85" s="15" t="s">
        <v>37</v>
      </c>
      <c r="H85" t="s">
        <v>44</v>
      </c>
      <c r="I85" t="s">
        <v>33</v>
      </c>
      <c r="J85">
        <v>30</v>
      </c>
      <c r="K85">
        <v>16.5</v>
      </c>
      <c r="L85" s="17">
        <f>K85*J85</f>
        <v>495</v>
      </c>
      <c r="M85" s="18">
        <v>42505</v>
      </c>
      <c r="N85" s="18">
        <v>42675</v>
      </c>
      <c r="O85" s="22" t="s">
        <v>28</v>
      </c>
      <c r="P85" s="23">
        <v>41181735</v>
      </c>
      <c r="Q85" s="24"/>
      <c r="R85" s="24" t="s">
        <v>29</v>
      </c>
      <c r="S85" s="25" t="s">
        <v>30</v>
      </c>
    </row>
    <row r="86" spans="4:19" ht="12.75">
      <c r="D86" s="14" t="s">
        <v>139</v>
      </c>
      <c r="E86">
        <v>50</v>
      </c>
      <c r="F86">
        <v>4548</v>
      </c>
      <c r="G86" s="15"/>
      <c r="H86" t="s">
        <v>44</v>
      </c>
      <c r="I86" t="s">
        <v>33</v>
      </c>
      <c r="J86">
        <v>50</v>
      </c>
      <c r="K86">
        <v>14.5</v>
      </c>
      <c r="L86" s="17">
        <f>K86*J86</f>
        <v>725</v>
      </c>
      <c r="M86" s="18">
        <v>42505</v>
      </c>
      <c r="N86" s="18">
        <v>42675</v>
      </c>
      <c r="O86" s="22" t="s">
        <v>28</v>
      </c>
      <c r="P86" s="23">
        <v>41181735</v>
      </c>
      <c r="Q86" s="24"/>
      <c r="R86" s="24" t="s">
        <v>29</v>
      </c>
      <c r="S86" s="25" t="s">
        <v>30</v>
      </c>
    </row>
    <row r="87" spans="4:19" ht="12.75">
      <c r="D87" s="14" t="s">
        <v>141</v>
      </c>
      <c r="E87">
        <v>51</v>
      </c>
      <c r="F87">
        <v>111</v>
      </c>
      <c r="G87" s="15">
        <v>1</v>
      </c>
      <c r="H87" t="s">
        <v>15</v>
      </c>
      <c r="I87" t="s">
        <v>33</v>
      </c>
      <c r="J87">
        <v>1100</v>
      </c>
      <c r="K87">
        <v>18.5</v>
      </c>
      <c r="L87" s="17">
        <f>K87*J87</f>
        <v>20350</v>
      </c>
      <c r="M87" s="18">
        <v>42505</v>
      </c>
      <c r="N87" s="18">
        <v>42675</v>
      </c>
      <c r="O87" s="22" t="s">
        <v>22</v>
      </c>
      <c r="P87" s="23">
        <v>36044415</v>
      </c>
      <c r="Q87" s="24" t="s">
        <v>23</v>
      </c>
      <c r="R87" s="25" t="s">
        <v>24</v>
      </c>
      <c r="S87" s="22" t="s">
        <v>25</v>
      </c>
    </row>
    <row r="88" spans="4:19" ht="12.75">
      <c r="D88" s="14" t="s">
        <v>142</v>
      </c>
      <c r="E88">
        <v>52</v>
      </c>
      <c r="F88">
        <v>131</v>
      </c>
      <c r="G88" s="15">
        <v>1</v>
      </c>
      <c r="H88" t="s">
        <v>15</v>
      </c>
      <c r="I88" t="s">
        <v>16</v>
      </c>
      <c r="J88">
        <v>600</v>
      </c>
      <c r="K88">
        <v>16.8</v>
      </c>
      <c r="L88" s="17">
        <f>K88*J88</f>
        <v>10080</v>
      </c>
      <c r="M88" s="18">
        <v>42505</v>
      </c>
      <c r="N88" s="18">
        <v>42675</v>
      </c>
      <c r="O88" s="22" t="s">
        <v>28</v>
      </c>
      <c r="P88" s="23">
        <v>41181735</v>
      </c>
      <c r="Q88" s="24"/>
      <c r="R88" s="24" t="s">
        <v>29</v>
      </c>
      <c r="S88" s="25" t="s">
        <v>30</v>
      </c>
    </row>
    <row r="89" spans="4:19" ht="12.75">
      <c r="D89" s="14" t="s">
        <v>142</v>
      </c>
      <c r="E89">
        <v>52</v>
      </c>
      <c r="F89">
        <v>1121</v>
      </c>
      <c r="G89" s="15" t="s">
        <v>104</v>
      </c>
      <c r="H89" t="s">
        <v>27</v>
      </c>
      <c r="I89" t="s">
        <v>33</v>
      </c>
      <c r="J89">
        <v>120</v>
      </c>
      <c r="K89">
        <v>24</v>
      </c>
      <c r="L89" s="17">
        <f>K89*J89</f>
        <v>2880</v>
      </c>
      <c r="M89" s="18">
        <v>42505</v>
      </c>
      <c r="N89" s="18">
        <v>42675</v>
      </c>
      <c r="O89" s="22" t="s">
        <v>28</v>
      </c>
      <c r="P89" s="23">
        <v>41181735</v>
      </c>
      <c r="Q89" s="24"/>
      <c r="R89" s="24" t="s">
        <v>29</v>
      </c>
      <c r="S89" s="25" t="s">
        <v>30</v>
      </c>
    </row>
    <row r="90" spans="4:19" ht="12.75">
      <c r="D90" s="14" t="s">
        <v>143</v>
      </c>
      <c r="E90">
        <v>53</v>
      </c>
      <c r="F90">
        <v>184</v>
      </c>
      <c r="G90" s="15">
        <v>1</v>
      </c>
      <c r="H90" t="s">
        <v>44</v>
      </c>
      <c r="I90" t="s">
        <v>16</v>
      </c>
      <c r="J90">
        <v>90</v>
      </c>
      <c r="K90">
        <v>22</v>
      </c>
      <c r="L90" s="17">
        <f>K90*J90</f>
        <v>1980</v>
      </c>
      <c r="M90" s="18">
        <v>42505</v>
      </c>
      <c r="N90" s="18">
        <v>42675</v>
      </c>
      <c r="O90" s="19" t="s">
        <v>60</v>
      </c>
      <c r="P90" s="31">
        <v>36840661</v>
      </c>
      <c r="Q90" s="27" t="s">
        <v>61</v>
      </c>
      <c r="R90" s="25" t="s">
        <v>62</v>
      </c>
      <c r="S90" s="22" t="s">
        <v>63</v>
      </c>
    </row>
    <row r="91" spans="4:19" ht="12.75">
      <c r="D91" s="14" t="s">
        <v>143</v>
      </c>
      <c r="E91">
        <v>53</v>
      </c>
      <c r="F91">
        <v>186</v>
      </c>
      <c r="G91" s="15">
        <v>1</v>
      </c>
      <c r="H91" t="s">
        <v>44</v>
      </c>
      <c r="I91" t="s">
        <v>16</v>
      </c>
      <c r="J91">
        <v>90</v>
      </c>
      <c r="K91">
        <v>22</v>
      </c>
      <c r="L91" s="17">
        <f>K91*J91</f>
        <v>1980</v>
      </c>
      <c r="M91" s="18">
        <v>42505</v>
      </c>
      <c r="N91" s="18">
        <v>42675</v>
      </c>
      <c r="O91" s="19" t="s">
        <v>60</v>
      </c>
      <c r="P91" s="31">
        <v>36840661</v>
      </c>
      <c r="Q91" s="27" t="s">
        <v>61</v>
      </c>
      <c r="R91" s="25" t="s">
        <v>62</v>
      </c>
      <c r="S91" s="22" t="s">
        <v>63</v>
      </c>
    </row>
    <row r="92" spans="4:19" ht="12.75">
      <c r="D92" s="14" t="s">
        <v>143</v>
      </c>
      <c r="E92">
        <v>53</v>
      </c>
      <c r="F92">
        <v>356</v>
      </c>
      <c r="G92" s="15" t="s">
        <v>51</v>
      </c>
      <c r="H92" t="s">
        <v>15</v>
      </c>
      <c r="I92" t="s">
        <v>16</v>
      </c>
      <c r="J92">
        <v>800</v>
      </c>
      <c r="K92">
        <v>21.5</v>
      </c>
      <c r="L92" s="17">
        <f>K92*J92</f>
        <v>17200</v>
      </c>
      <c r="M92" s="18">
        <v>42505</v>
      </c>
      <c r="N92" s="18">
        <v>42675</v>
      </c>
      <c r="O92" s="19" t="s">
        <v>60</v>
      </c>
      <c r="P92" s="31">
        <v>36840661</v>
      </c>
      <c r="Q92" s="27" t="s">
        <v>61</v>
      </c>
      <c r="R92" s="25" t="s">
        <v>62</v>
      </c>
      <c r="S92" s="22" t="s">
        <v>63</v>
      </c>
    </row>
    <row r="93" spans="4:19" ht="12.75">
      <c r="D93" s="14" t="s">
        <v>144</v>
      </c>
      <c r="E93">
        <v>54</v>
      </c>
      <c r="F93">
        <v>180</v>
      </c>
      <c r="G93" s="15">
        <v>2</v>
      </c>
      <c r="H93" t="s">
        <v>27</v>
      </c>
      <c r="I93" t="s">
        <v>106</v>
      </c>
      <c r="J93">
        <v>50</v>
      </c>
      <c r="K93">
        <v>8.95</v>
      </c>
      <c r="L93" s="17">
        <f>K93*J93</f>
        <v>447.49999999999994</v>
      </c>
      <c r="M93" s="18">
        <v>42505</v>
      </c>
      <c r="N93" s="18">
        <v>42675</v>
      </c>
      <c r="O93" s="22" t="s">
        <v>77</v>
      </c>
      <c r="P93" s="12">
        <v>1029464700</v>
      </c>
      <c r="Q93" s="13"/>
      <c r="R93" s="13" t="s">
        <v>78</v>
      </c>
      <c r="S93" s="13" t="s">
        <v>79</v>
      </c>
    </row>
    <row r="94" spans="4:19" ht="12.75">
      <c r="D94" s="14" t="s">
        <v>145</v>
      </c>
      <c r="E94">
        <v>55</v>
      </c>
      <c r="F94">
        <v>254</v>
      </c>
      <c r="G94" s="15" t="s">
        <v>140</v>
      </c>
      <c r="H94" t="s">
        <v>15</v>
      </c>
      <c r="I94" t="s">
        <v>90</v>
      </c>
      <c r="J94">
        <v>1000</v>
      </c>
      <c r="K94">
        <v>21.8</v>
      </c>
      <c r="L94" s="17">
        <f>K94*J94</f>
        <v>21800</v>
      </c>
      <c r="M94" s="18">
        <v>42505</v>
      </c>
      <c r="N94" s="18">
        <v>42675</v>
      </c>
      <c r="O94" s="19" t="s">
        <v>52</v>
      </c>
      <c r="P94" s="20" t="s">
        <v>53</v>
      </c>
      <c r="Q94" s="21" t="s">
        <v>54</v>
      </c>
      <c r="R94" s="21" t="s">
        <v>55</v>
      </c>
      <c r="S94" s="21"/>
    </row>
    <row r="95" spans="4:18" ht="12.75">
      <c r="D95" s="14" t="s">
        <v>146</v>
      </c>
      <c r="E95">
        <v>56</v>
      </c>
      <c r="F95">
        <v>216</v>
      </c>
      <c r="G95" s="15">
        <v>0</v>
      </c>
      <c r="H95" t="s">
        <v>27</v>
      </c>
      <c r="I95" t="s">
        <v>33</v>
      </c>
      <c r="J95">
        <v>10</v>
      </c>
      <c r="K95">
        <v>18</v>
      </c>
      <c r="L95" s="17">
        <f>K95*J95</f>
        <v>180</v>
      </c>
      <c r="M95" s="18">
        <v>42505</v>
      </c>
      <c r="N95" s="18">
        <v>42675</v>
      </c>
      <c r="O95" s="27" t="s">
        <v>39</v>
      </c>
      <c r="P95" s="20">
        <v>17807972</v>
      </c>
      <c r="Q95" s="21" t="s">
        <v>40</v>
      </c>
      <c r="R95" s="25" t="s">
        <v>41</v>
      </c>
    </row>
    <row r="96" spans="4:18" ht="12.75">
      <c r="D96" s="14" t="s">
        <v>147</v>
      </c>
      <c r="E96">
        <v>56</v>
      </c>
      <c r="F96">
        <v>216</v>
      </c>
      <c r="G96" s="15">
        <v>0</v>
      </c>
      <c r="H96" t="s">
        <v>44</v>
      </c>
      <c r="I96" t="s">
        <v>33</v>
      </c>
      <c r="J96">
        <v>130</v>
      </c>
      <c r="K96">
        <v>18</v>
      </c>
      <c r="L96" s="17">
        <f>K96*J96</f>
        <v>2340</v>
      </c>
      <c r="M96" s="18">
        <v>42505</v>
      </c>
      <c r="N96" s="18">
        <v>42675</v>
      </c>
      <c r="O96" s="27" t="s">
        <v>39</v>
      </c>
      <c r="P96" s="20">
        <v>17807972</v>
      </c>
      <c r="Q96" s="21" t="s">
        <v>40</v>
      </c>
      <c r="R96" s="25" t="s">
        <v>41</v>
      </c>
    </row>
    <row r="97" spans="4:18" ht="12.75">
      <c r="D97" s="14" t="s">
        <v>148</v>
      </c>
      <c r="E97">
        <v>56</v>
      </c>
      <c r="F97">
        <v>203</v>
      </c>
      <c r="G97" s="15">
        <v>0</v>
      </c>
      <c r="H97" t="s">
        <v>44</v>
      </c>
      <c r="I97" t="s">
        <v>33</v>
      </c>
      <c r="J97">
        <v>30</v>
      </c>
      <c r="K97">
        <v>18</v>
      </c>
      <c r="L97" s="17">
        <f>K97*J97</f>
        <v>540</v>
      </c>
      <c r="M97" s="18">
        <v>42505</v>
      </c>
      <c r="N97" s="18">
        <v>42675</v>
      </c>
      <c r="O97" s="27" t="s">
        <v>39</v>
      </c>
      <c r="P97" s="20">
        <v>17807972</v>
      </c>
      <c r="Q97" s="21" t="s">
        <v>40</v>
      </c>
      <c r="R97" s="25" t="s">
        <v>41</v>
      </c>
    </row>
    <row r="98" spans="4:18" ht="12.75">
      <c r="D98" s="14" t="s">
        <v>149</v>
      </c>
      <c r="E98">
        <v>56</v>
      </c>
      <c r="F98">
        <v>593</v>
      </c>
      <c r="G98" s="15">
        <v>0</v>
      </c>
      <c r="H98" t="s">
        <v>44</v>
      </c>
      <c r="I98" t="s">
        <v>33</v>
      </c>
      <c r="J98">
        <v>60</v>
      </c>
      <c r="K98">
        <v>20</v>
      </c>
      <c r="L98" s="17">
        <f>K98*J98</f>
        <v>1200</v>
      </c>
      <c r="M98" s="18">
        <v>42505</v>
      </c>
      <c r="N98" s="18">
        <v>42675</v>
      </c>
      <c r="O98" s="27" t="s">
        <v>39</v>
      </c>
      <c r="P98" s="20">
        <v>17807972</v>
      </c>
      <c r="Q98" s="21" t="s">
        <v>40</v>
      </c>
      <c r="R98" s="25" t="s">
        <v>41</v>
      </c>
    </row>
    <row r="99" spans="4:19" ht="12.75">
      <c r="D99" s="14" t="s">
        <v>150</v>
      </c>
      <c r="E99">
        <v>57</v>
      </c>
      <c r="F99">
        <v>120</v>
      </c>
      <c r="G99" s="15" t="s">
        <v>93</v>
      </c>
      <c r="H99" t="s">
        <v>151</v>
      </c>
      <c r="J99">
        <v>65</v>
      </c>
      <c r="K99">
        <v>23</v>
      </c>
      <c r="L99" s="17">
        <f>K99*J99</f>
        <v>1495</v>
      </c>
      <c r="M99" s="18">
        <v>42505</v>
      </c>
      <c r="N99" s="18">
        <v>42675</v>
      </c>
      <c r="O99" s="22" t="s">
        <v>57</v>
      </c>
      <c r="P99" s="30">
        <v>40090451</v>
      </c>
      <c r="Q99" s="24"/>
      <c r="R99" s="29" t="s">
        <v>58</v>
      </c>
      <c r="S99" s="26"/>
    </row>
    <row r="100" spans="4:19" ht="12.75">
      <c r="D100" s="14" t="s">
        <v>150</v>
      </c>
      <c r="E100">
        <v>57</v>
      </c>
      <c r="F100">
        <v>427</v>
      </c>
      <c r="G100">
        <v>0</v>
      </c>
      <c r="H100" t="s">
        <v>44</v>
      </c>
      <c r="I100" t="s">
        <v>33</v>
      </c>
      <c r="J100">
        <v>30</v>
      </c>
      <c r="K100">
        <v>19.9</v>
      </c>
      <c r="L100" s="17">
        <f>K100*J100</f>
        <v>597</v>
      </c>
      <c r="M100" s="18">
        <v>42505</v>
      </c>
      <c r="N100" s="18">
        <v>42675</v>
      </c>
      <c r="O100" s="22" t="s">
        <v>57</v>
      </c>
      <c r="P100" s="30">
        <v>40090451</v>
      </c>
      <c r="Q100" s="24"/>
      <c r="R100" s="29" t="s">
        <v>58</v>
      </c>
      <c r="S100" s="26"/>
    </row>
    <row r="101" spans="4:19" ht="12.75">
      <c r="D101" s="14" t="s">
        <v>150</v>
      </c>
      <c r="E101">
        <v>57</v>
      </c>
      <c r="F101">
        <v>443</v>
      </c>
      <c r="G101" s="15">
        <v>0</v>
      </c>
      <c r="H101" t="s">
        <v>27</v>
      </c>
      <c r="I101" t="s">
        <v>33</v>
      </c>
      <c r="J101">
        <v>150</v>
      </c>
      <c r="K101">
        <v>25</v>
      </c>
      <c r="L101" s="17">
        <f>K101*J101</f>
        <v>3750</v>
      </c>
      <c r="M101" s="18">
        <v>42505</v>
      </c>
      <c r="N101" s="18">
        <v>42675</v>
      </c>
      <c r="O101" s="22" t="s">
        <v>57</v>
      </c>
      <c r="P101" s="30">
        <v>40090451</v>
      </c>
      <c r="Q101" s="24"/>
      <c r="R101" s="29" t="s">
        <v>58</v>
      </c>
      <c r="S101" s="26"/>
    </row>
    <row r="102" spans="4:19" ht="12.75">
      <c r="D102" s="14" t="s">
        <v>150</v>
      </c>
      <c r="E102">
        <v>57</v>
      </c>
      <c r="F102">
        <v>422</v>
      </c>
      <c r="G102" s="15">
        <v>0</v>
      </c>
      <c r="H102" t="s">
        <v>44</v>
      </c>
      <c r="I102" t="s">
        <v>33</v>
      </c>
      <c r="J102">
        <v>50</v>
      </c>
      <c r="K102">
        <v>15</v>
      </c>
      <c r="L102" s="17">
        <f>K102*J102</f>
        <v>750</v>
      </c>
      <c r="M102" s="18">
        <v>42505</v>
      </c>
      <c r="N102" s="18">
        <v>42613</v>
      </c>
      <c r="O102" s="22" t="s">
        <v>57</v>
      </c>
      <c r="P102" s="30">
        <v>40090451</v>
      </c>
      <c r="Q102" s="24"/>
      <c r="R102" s="29" t="s">
        <v>58</v>
      </c>
      <c r="S102" s="26"/>
    </row>
    <row r="103" spans="4:19" ht="12.75">
      <c r="D103" s="14" t="s">
        <v>150</v>
      </c>
      <c r="E103">
        <v>57</v>
      </c>
      <c r="F103">
        <v>401</v>
      </c>
      <c r="G103" s="15">
        <v>0</v>
      </c>
      <c r="H103" t="s">
        <v>44</v>
      </c>
      <c r="I103" t="s">
        <v>33</v>
      </c>
      <c r="J103">
        <v>20</v>
      </c>
      <c r="K103">
        <v>16</v>
      </c>
      <c r="L103" s="17">
        <f>K103*J103</f>
        <v>320</v>
      </c>
      <c r="M103" s="18">
        <v>42505</v>
      </c>
      <c r="N103" s="18">
        <v>42613</v>
      </c>
      <c r="O103" s="22" t="s">
        <v>57</v>
      </c>
      <c r="P103" s="30">
        <v>40090451</v>
      </c>
      <c r="Q103" s="24"/>
      <c r="R103" s="29" t="s">
        <v>58</v>
      </c>
      <c r="S103" s="26"/>
    </row>
    <row r="104" spans="4:19" ht="12.75">
      <c r="D104" s="14" t="s">
        <v>150</v>
      </c>
      <c r="E104">
        <v>57</v>
      </c>
      <c r="F104">
        <v>409</v>
      </c>
      <c r="G104" s="15">
        <v>0</v>
      </c>
      <c r="H104" t="s">
        <v>44</v>
      </c>
      <c r="I104" t="s">
        <v>33</v>
      </c>
      <c r="J104">
        <v>30</v>
      </c>
      <c r="K104">
        <v>16</v>
      </c>
      <c r="L104" s="17">
        <f>K104*J104</f>
        <v>480</v>
      </c>
      <c r="M104" s="18">
        <v>42505</v>
      </c>
      <c r="N104" s="18">
        <v>42613</v>
      </c>
      <c r="O104" s="22" t="s">
        <v>57</v>
      </c>
      <c r="P104" s="30">
        <v>40090451</v>
      </c>
      <c r="Q104" s="24"/>
      <c r="R104" s="29" t="s">
        <v>58</v>
      </c>
      <c r="S104" s="26"/>
    </row>
    <row r="105" spans="4:19" ht="12.75">
      <c r="D105" s="14" t="s">
        <v>150</v>
      </c>
      <c r="E105">
        <v>57</v>
      </c>
      <c r="F105">
        <v>490</v>
      </c>
      <c r="G105" s="15">
        <v>0</v>
      </c>
      <c r="H105" t="s">
        <v>44</v>
      </c>
      <c r="I105" t="s">
        <v>33</v>
      </c>
      <c r="J105">
        <v>20</v>
      </c>
      <c r="K105">
        <v>18.5</v>
      </c>
      <c r="L105" s="17">
        <f>K105*J105</f>
        <v>370</v>
      </c>
      <c r="M105" s="18">
        <v>42505</v>
      </c>
      <c r="N105" s="18">
        <v>42613</v>
      </c>
      <c r="O105" s="22" t="s">
        <v>57</v>
      </c>
      <c r="P105" s="30">
        <v>40090451</v>
      </c>
      <c r="Q105" s="24"/>
      <c r="R105" s="29" t="s">
        <v>58</v>
      </c>
      <c r="S105" s="26"/>
    </row>
    <row r="106" spans="4:19" ht="12.75">
      <c r="D106" s="14" t="s">
        <v>152</v>
      </c>
      <c r="E106">
        <v>58</v>
      </c>
      <c r="F106">
        <v>481</v>
      </c>
      <c r="G106" s="15">
        <v>1</v>
      </c>
      <c r="H106" t="s">
        <v>15</v>
      </c>
      <c r="I106" t="s">
        <v>33</v>
      </c>
      <c r="J106">
        <v>300</v>
      </c>
      <c r="K106">
        <v>22</v>
      </c>
      <c r="L106" s="17">
        <f>K106*J106</f>
        <v>6600</v>
      </c>
      <c r="M106" s="18">
        <v>42505</v>
      </c>
      <c r="N106" s="18">
        <v>42613</v>
      </c>
      <c r="O106" s="26" t="s">
        <v>34</v>
      </c>
      <c r="P106" s="23">
        <v>1042805757</v>
      </c>
      <c r="Q106" s="23"/>
      <c r="R106" s="25" t="s">
        <v>133</v>
      </c>
      <c r="S106" s="22" t="s">
        <v>134</v>
      </c>
    </row>
    <row r="107" spans="4:19" ht="12.75">
      <c r="D107" s="14" t="s">
        <v>152</v>
      </c>
      <c r="E107">
        <v>58</v>
      </c>
      <c r="F107">
        <v>192</v>
      </c>
      <c r="G107" s="15" t="s">
        <v>43</v>
      </c>
      <c r="H107" t="s">
        <v>27</v>
      </c>
      <c r="I107" t="s">
        <v>33</v>
      </c>
      <c r="J107">
        <v>100</v>
      </c>
      <c r="K107">
        <v>21.5</v>
      </c>
      <c r="L107" s="17">
        <f>K107*J107</f>
        <v>2150</v>
      </c>
      <c r="M107" s="18">
        <v>42505</v>
      </c>
      <c r="N107" s="18">
        <v>42613</v>
      </c>
      <c r="O107" s="26" t="s">
        <v>34</v>
      </c>
      <c r="P107" s="23">
        <v>1042805757</v>
      </c>
      <c r="Q107" s="23"/>
      <c r="R107" s="25" t="s">
        <v>133</v>
      </c>
      <c r="S107" s="22" t="s">
        <v>134</v>
      </c>
    </row>
    <row r="108" spans="4:19" ht="12.75">
      <c r="D108" s="14" t="s">
        <v>152</v>
      </c>
      <c r="E108">
        <v>58</v>
      </c>
      <c r="F108">
        <v>192</v>
      </c>
      <c r="G108" s="15" t="s">
        <v>37</v>
      </c>
      <c r="H108" t="s">
        <v>27</v>
      </c>
      <c r="I108" t="s">
        <v>33</v>
      </c>
      <c r="J108">
        <v>40</v>
      </c>
      <c r="K108">
        <v>21.5</v>
      </c>
      <c r="L108" s="17">
        <f>K108*J108</f>
        <v>860</v>
      </c>
      <c r="M108" s="18">
        <v>42505</v>
      </c>
      <c r="N108" s="18">
        <v>42613</v>
      </c>
      <c r="O108" s="26" t="s">
        <v>34</v>
      </c>
      <c r="P108" s="23">
        <v>1042805757</v>
      </c>
      <c r="Q108" s="23"/>
      <c r="R108" s="25" t="s">
        <v>133</v>
      </c>
      <c r="S108" s="22" t="s">
        <v>134</v>
      </c>
    </row>
    <row r="109" spans="4:19" ht="12.75">
      <c r="D109" s="14" t="s">
        <v>153</v>
      </c>
      <c r="E109">
        <v>59</v>
      </c>
      <c r="F109">
        <v>210</v>
      </c>
      <c r="G109" s="15">
        <v>0</v>
      </c>
      <c r="H109" t="s">
        <v>27</v>
      </c>
      <c r="I109" t="s">
        <v>16</v>
      </c>
      <c r="J109">
        <v>100</v>
      </c>
      <c r="K109">
        <v>18.5</v>
      </c>
      <c r="L109" s="17">
        <f>K109*J109</f>
        <v>1850</v>
      </c>
      <c r="M109" s="18">
        <v>42536</v>
      </c>
      <c r="N109" s="18">
        <v>42674</v>
      </c>
      <c r="O109" s="19" t="s">
        <v>17</v>
      </c>
      <c r="P109" s="20">
        <v>46556591</v>
      </c>
      <c r="Q109" s="21" t="s">
        <v>18</v>
      </c>
      <c r="R109" s="21" t="s">
        <v>19</v>
      </c>
      <c r="S109" s="19" t="s">
        <v>20</v>
      </c>
    </row>
    <row r="110" spans="4:19" ht="12.75">
      <c r="D110" s="14" t="s">
        <v>154</v>
      </c>
      <c r="E110">
        <v>60</v>
      </c>
      <c r="F110">
        <v>395</v>
      </c>
      <c r="G110" s="15" t="s">
        <v>43</v>
      </c>
      <c r="H110" t="s">
        <v>27</v>
      </c>
      <c r="I110" t="s">
        <v>106</v>
      </c>
      <c r="J110">
        <v>40</v>
      </c>
      <c r="K110">
        <v>13.9</v>
      </c>
      <c r="L110" s="17">
        <f>K110*J110</f>
        <v>556</v>
      </c>
      <c r="M110" s="18">
        <v>42536</v>
      </c>
      <c r="N110" s="18">
        <v>42674</v>
      </c>
      <c r="O110" s="22" t="s">
        <v>77</v>
      </c>
      <c r="P110" s="12">
        <v>1029464700</v>
      </c>
      <c r="Q110" s="13"/>
      <c r="R110" s="13" t="s">
        <v>78</v>
      </c>
      <c r="S110" s="13" t="s">
        <v>79</v>
      </c>
    </row>
    <row r="111" spans="4:19" ht="12.75">
      <c r="D111" s="14" t="s">
        <v>155</v>
      </c>
      <c r="E111">
        <v>61</v>
      </c>
      <c r="F111">
        <v>246</v>
      </c>
      <c r="G111" s="15" t="s">
        <v>37</v>
      </c>
      <c r="H111" t="s">
        <v>44</v>
      </c>
      <c r="I111" t="s">
        <v>31</v>
      </c>
      <c r="J111">
        <v>50</v>
      </c>
      <c r="K111">
        <v>12</v>
      </c>
      <c r="L111" s="17">
        <f>K111*J111</f>
        <v>600</v>
      </c>
      <c r="M111" s="18">
        <v>42536</v>
      </c>
      <c r="N111" s="18">
        <v>42674</v>
      </c>
      <c r="O111" s="22" t="s">
        <v>28</v>
      </c>
      <c r="P111" s="23">
        <v>41181735</v>
      </c>
      <c r="Q111" s="24"/>
      <c r="R111" s="24" t="s">
        <v>29</v>
      </c>
      <c r="S111" s="25" t="s">
        <v>30</v>
      </c>
    </row>
    <row r="112" spans="4:18" ht="12.75">
      <c r="D112" s="14" t="s">
        <v>156</v>
      </c>
      <c r="E112">
        <v>62</v>
      </c>
      <c r="F112">
        <v>614</v>
      </c>
      <c r="G112" s="15">
        <v>1</v>
      </c>
      <c r="H112" t="s">
        <v>44</v>
      </c>
      <c r="I112" t="s">
        <v>31</v>
      </c>
      <c r="J112">
        <v>70</v>
      </c>
      <c r="K112">
        <v>14</v>
      </c>
      <c r="L112" s="17">
        <f>K112*J112</f>
        <v>980</v>
      </c>
      <c r="M112" s="18">
        <v>42536</v>
      </c>
      <c r="N112" s="18">
        <v>42674</v>
      </c>
      <c r="O112" s="27" t="s">
        <v>39</v>
      </c>
      <c r="P112" s="20">
        <v>17807972</v>
      </c>
      <c r="Q112" s="21" t="s">
        <v>40</v>
      </c>
      <c r="R112" s="25" t="s">
        <v>41</v>
      </c>
    </row>
    <row r="113" spans="4:18" ht="12.75">
      <c r="D113" s="14" t="s">
        <v>156</v>
      </c>
      <c r="E113">
        <v>62</v>
      </c>
      <c r="F113">
        <v>43</v>
      </c>
      <c r="G113" s="15" t="s">
        <v>37</v>
      </c>
      <c r="H113" t="s">
        <v>44</v>
      </c>
      <c r="I113" t="s">
        <v>31</v>
      </c>
      <c r="J113">
        <v>70</v>
      </c>
      <c r="K113">
        <v>30</v>
      </c>
      <c r="L113" s="17">
        <f>K113*J113</f>
        <v>2100</v>
      </c>
      <c r="M113" s="18">
        <v>42536</v>
      </c>
      <c r="N113" s="18">
        <v>42674</v>
      </c>
      <c r="O113" s="27" t="s">
        <v>39</v>
      </c>
      <c r="P113" s="20">
        <v>17807972</v>
      </c>
      <c r="Q113" s="21" t="s">
        <v>40</v>
      </c>
      <c r="R113" s="25" t="s">
        <v>41</v>
      </c>
    </row>
    <row r="114" spans="4:19" ht="12.75">
      <c r="D114" s="14" t="s">
        <v>157</v>
      </c>
      <c r="E114">
        <v>63</v>
      </c>
      <c r="F114">
        <v>257</v>
      </c>
      <c r="G114" s="15">
        <v>1</v>
      </c>
      <c r="H114" t="s">
        <v>44</v>
      </c>
      <c r="I114" t="s">
        <v>31</v>
      </c>
      <c r="J114">
        <v>90</v>
      </c>
      <c r="K114">
        <v>18</v>
      </c>
      <c r="L114" s="17">
        <f>K114*J114</f>
        <v>1620</v>
      </c>
      <c r="M114" s="18">
        <v>42536</v>
      </c>
      <c r="N114" s="18">
        <v>42674</v>
      </c>
      <c r="O114" s="22" t="s">
        <v>28</v>
      </c>
      <c r="P114" s="23">
        <v>41181735</v>
      </c>
      <c r="Q114" s="24"/>
      <c r="R114" s="24" t="s">
        <v>29</v>
      </c>
      <c r="S114" s="25" t="s">
        <v>30</v>
      </c>
    </row>
    <row r="115" spans="4:19" ht="12.75">
      <c r="D115" s="14" t="s">
        <v>158</v>
      </c>
      <c r="E115">
        <v>64</v>
      </c>
      <c r="F115">
        <v>257</v>
      </c>
      <c r="G115" s="15">
        <v>1</v>
      </c>
      <c r="H115" t="s">
        <v>15</v>
      </c>
      <c r="I115" t="s">
        <v>31</v>
      </c>
      <c r="J115">
        <v>350</v>
      </c>
      <c r="K115">
        <v>17</v>
      </c>
      <c r="L115" s="17">
        <f>K115*J115</f>
        <v>5950</v>
      </c>
      <c r="M115" s="18">
        <v>42536</v>
      </c>
      <c r="N115" s="18">
        <v>42674</v>
      </c>
      <c r="O115" s="22" t="s">
        <v>28</v>
      </c>
      <c r="P115" s="23">
        <v>41181735</v>
      </c>
      <c r="Q115" s="24"/>
      <c r="R115" s="24" t="s">
        <v>29</v>
      </c>
      <c r="S115" s="25" t="s">
        <v>30</v>
      </c>
    </row>
    <row r="116" spans="4:18" ht="12.75">
      <c r="D116" s="14" t="s">
        <v>159</v>
      </c>
      <c r="E116">
        <v>65</v>
      </c>
      <c r="F116">
        <v>218</v>
      </c>
      <c r="G116" s="15">
        <v>0</v>
      </c>
      <c r="H116" t="s">
        <v>27</v>
      </c>
      <c r="I116" t="s">
        <v>31</v>
      </c>
      <c r="J116">
        <v>250</v>
      </c>
      <c r="K116">
        <v>18.5</v>
      </c>
      <c r="L116" s="17">
        <f>K116*J116</f>
        <v>4625</v>
      </c>
      <c r="M116" s="18">
        <v>42566</v>
      </c>
      <c r="N116" s="18">
        <v>42674</v>
      </c>
      <c r="O116" s="27" t="s">
        <v>39</v>
      </c>
      <c r="P116" s="20">
        <v>17807972</v>
      </c>
      <c r="Q116" s="21" t="s">
        <v>40</v>
      </c>
      <c r="R116" s="25" t="s">
        <v>41</v>
      </c>
    </row>
    <row r="117" spans="4:18" ht="12.75">
      <c r="D117" s="14" t="s">
        <v>159</v>
      </c>
      <c r="E117">
        <v>65</v>
      </c>
      <c r="F117">
        <v>1156</v>
      </c>
      <c r="G117" s="15">
        <v>0</v>
      </c>
      <c r="H117" t="s">
        <v>27</v>
      </c>
      <c r="I117" t="s">
        <v>31</v>
      </c>
      <c r="J117">
        <v>50</v>
      </c>
      <c r="K117">
        <v>18</v>
      </c>
      <c r="L117" s="17">
        <f>K117*J117</f>
        <v>900</v>
      </c>
      <c r="M117" s="18">
        <v>42566</v>
      </c>
      <c r="N117" s="18">
        <v>42674</v>
      </c>
      <c r="O117" s="27" t="s">
        <v>39</v>
      </c>
      <c r="P117" s="20">
        <v>17807972</v>
      </c>
      <c r="Q117" s="21" t="s">
        <v>40</v>
      </c>
      <c r="R117" s="25" t="s">
        <v>41</v>
      </c>
    </row>
    <row r="118" spans="4:18" ht="12.75">
      <c r="D118" s="14" t="s">
        <v>159</v>
      </c>
      <c r="E118">
        <v>65</v>
      </c>
      <c r="F118">
        <v>614</v>
      </c>
      <c r="G118" s="15">
        <v>0</v>
      </c>
      <c r="H118" t="s">
        <v>44</v>
      </c>
      <c r="I118" t="s">
        <v>31</v>
      </c>
      <c r="J118">
        <v>40</v>
      </c>
      <c r="K118">
        <v>14</v>
      </c>
      <c r="L118" s="17">
        <f>K118*J118</f>
        <v>560</v>
      </c>
      <c r="M118" s="18">
        <v>42566</v>
      </c>
      <c r="N118" s="18">
        <v>42674</v>
      </c>
      <c r="O118" s="27" t="s">
        <v>39</v>
      </c>
      <c r="P118" s="20">
        <v>17807972</v>
      </c>
      <c r="Q118" s="21" t="s">
        <v>40</v>
      </c>
      <c r="R118" s="25" t="s">
        <v>41</v>
      </c>
    </row>
    <row r="119" spans="4:18" ht="12.75">
      <c r="D119" s="14" t="s">
        <v>159</v>
      </c>
      <c r="E119">
        <v>65</v>
      </c>
      <c r="F119">
        <v>43</v>
      </c>
      <c r="G119" s="15" t="s">
        <v>37</v>
      </c>
      <c r="H119" t="s">
        <v>44</v>
      </c>
      <c r="I119" t="s">
        <v>31</v>
      </c>
      <c r="J119">
        <v>120</v>
      </c>
      <c r="K119">
        <v>25</v>
      </c>
      <c r="L119" s="17">
        <f>K119*J119</f>
        <v>3000</v>
      </c>
      <c r="M119" s="18">
        <v>42566</v>
      </c>
      <c r="N119" s="18">
        <v>42674</v>
      </c>
      <c r="O119" s="27" t="s">
        <v>39</v>
      </c>
      <c r="P119" s="20">
        <v>17807972</v>
      </c>
      <c r="Q119" s="21" t="s">
        <v>40</v>
      </c>
      <c r="R119" s="25" t="s">
        <v>41</v>
      </c>
    </row>
    <row r="120" spans="4:18" ht="12.75">
      <c r="D120" s="14" t="s">
        <v>159</v>
      </c>
      <c r="E120">
        <v>65</v>
      </c>
      <c r="F120">
        <v>612</v>
      </c>
      <c r="G120" s="15">
        <v>0</v>
      </c>
      <c r="H120" t="s">
        <v>44</v>
      </c>
      <c r="I120" t="s">
        <v>31</v>
      </c>
      <c r="J120">
        <v>50</v>
      </c>
      <c r="K120">
        <v>16</v>
      </c>
      <c r="L120" s="17">
        <f>K120*J120</f>
        <v>800</v>
      </c>
      <c r="M120" s="18">
        <v>42566</v>
      </c>
      <c r="N120" s="18">
        <v>42674</v>
      </c>
      <c r="O120" s="27" t="s">
        <v>39</v>
      </c>
      <c r="P120" s="20">
        <v>17807972</v>
      </c>
      <c r="Q120" s="21" t="s">
        <v>40</v>
      </c>
      <c r="R120" s="25" t="s">
        <v>41</v>
      </c>
    </row>
    <row r="121" spans="4:18" ht="12.75">
      <c r="D121" s="14" t="s">
        <v>159</v>
      </c>
      <c r="E121">
        <v>65</v>
      </c>
      <c r="F121">
        <v>48</v>
      </c>
      <c r="G121" s="15" t="s">
        <v>43</v>
      </c>
      <c r="H121" t="s">
        <v>44</v>
      </c>
      <c r="I121" t="s">
        <v>31</v>
      </c>
      <c r="J121">
        <v>20</v>
      </c>
      <c r="K121">
        <v>16</v>
      </c>
      <c r="L121" s="17">
        <f>K121*J121</f>
        <v>320</v>
      </c>
      <c r="M121" s="18">
        <v>42566</v>
      </c>
      <c r="N121" s="18">
        <v>42674</v>
      </c>
      <c r="O121" s="27" t="s">
        <v>39</v>
      </c>
      <c r="P121" s="20">
        <v>17807972</v>
      </c>
      <c r="Q121" s="21" t="s">
        <v>40</v>
      </c>
      <c r="R121" s="25" t="s">
        <v>41</v>
      </c>
    </row>
    <row r="122" spans="4:16" ht="12.75">
      <c r="D122" s="14" t="s">
        <v>160</v>
      </c>
      <c r="E122">
        <v>66</v>
      </c>
      <c r="F122">
        <v>365</v>
      </c>
      <c r="G122" s="15">
        <v>1</v>
      </c>
      <c r="H122" t="s">
        <v>15</v>
      </c>
      <c r="I122" t="s">
        <v>31</v>
      </c>
      <c r="J122">
        <v>150</v>
      </c>
      <c r="K122">
        <v>16.9</v>
      </c>
      <c r="L122" s="17">
        <f>K122*J122</f>
        <v>2535</v>
      </c>
      <c r="M122" s="18">
        <v>42566</v>
      </c>
      <c r="N122" s="18">
        <v>42674</v>
      </c>
      <c r="P122" s="32"/>
    </row>
    <row r="123" spans="4:19" ht="12.75">
      <c r="D123" s="14" t="s">
        <v>160</v>
      </c>
      <c r="E123">
        <v>66</v>
      </c>
      <c r="F123">
        <v>359</v>
      </c>
      <c r="G123" s="15">
        <v>2</v>
      </c>
      <c r="H123" t="s">
        <v>27</v>
      </c>
      <c r="I123" t="s">
        <v>31</v>
      </c>
      <c r="J123">
        <v>50</v>
      </c>
      <c r="K123">
        <v>22</v>
      </c>
      <c r="L123" s="17">
        <f>K123*J123</f>
        <v>1100</v>
      </c>
      <c r="M123" s="18">
        <v>42566</v>
      </c>
      <c r="N123" s="18">
        <v>42674</v>
      </c>
      <c r="O123" s="22" t="s">
        <v>57</v>
      </c>
      <c r="P123" s="30">
        <v>40090451</v>
      </c>
      <c r="Q123" s="24"/>
      <c r="R123" s="29" t="s">
        <v>58</v>
      </c>
      <c r="S123" s="26"/>
    </row>
    <row r="124" spans="4:19" ht="12.75">
      <c r="D124" s="14" t="s">
        <v>160</v>
      </c>
      <c r="E124">
        <v>66</v>
      </c>
      <c r="F124">
        <v>291</v>
      </c>
      <c r="G124" s="15">
        <v>0</v>
      </c>
      <c r="H124" t="s">
        <v>44</v>
      </c>
      <c r="I124" t="s">
        <v>31</v>
      </c>
      <c r="J124">
        <v>20</v>
      </c>
      <c r="K124">
        <v>10</v>
      </c>
      <c r="L124" s="17">
        <f>K124*J124</f>
        <v>200</v>
      </c>
      <c r="M124" s="18">
        <v>42566</v>
      </c>
      <c r="N124" s="18">
        <v>42674</v>
      </c>
      <c r="O124" s="22" t="s">
        <v>57</v>
      </c>
      <c r="P124" s="30">
        <v>40090451</v>
      </c>
      <c r="Q124" s="24"/>
      <c r="R124" s="29" t="s">
        <v>58</v>
      </c>
      <c r="S124" s="26"/>
    </row>
    <row r="125" spans="4:19" ht="12.75">
      <c r="D125" s="14" t="s">
        <v>160</v>
      </c>
      <c r="E125">
        <v>66</v>
      </c>
      <c r="F125">
        <v>300</v>
      </c>
      <c r="G125" s="15" t="s">
        <v>37</v>
      </c>
      <c r="H125" t="s">
        <v>122</v>
      </c>
      <c r="I125" t="s">
        <v>31</v>
      </c>
      <c r="J125">
        <v>100</v>
      </c>
      <c r="K125">
        <v>10</v>
      </c>
      <c r="L125" s="17">
        <f>K125*J125</f>
        <v>1000</v>
      </c>
      <c r="M125" s="18">
        <v>42566</v>
      </c>
      <c r="N125" s="18">
        <v>42674</v>
      </c>
      <c r="O125" s="22" t="s">
        <v>57</v>
      </c>
      <c r="P125" s="30">
        <v>40090451</v>
      </c>
      <c r="Q125" s="24"/>
      <c r="R125" s="29" t="s">
        <v>58</v>
      </c>
      <c r="S125" s="26"/>
    </row>
    <row r="126" spans="4:19" ht="12.75">
      <c r="D126" s="14" t="s">
        <v>161</v>
      </c>
      <c r="E126">
        <v>67</v>
      </c>
      <c r="F126">
        <v>160</v>
      </c>
      <c r="G126" s="15" t="s">
        <v>93</v>
      </c>
      <c r="H126" t="s">
        <v>44</v>
      </c>
      <c r="I126" t="s">
        <v>16</v>
      </c>
      <c r="J126">
        <v>150</v>
      </c>
      <c r="K126">
        <v>20.5</v>
      </c>
      <c r="L126" s="17">
        <f>K126*J126</f>
        <v>3075</v>
      </c>
      <c r="M126" s="18">
        <v>42566</v>
      </c>
      <c r="N126" s="18">
        <v>42674</v>
      </c>
      <c r="O126" s="19" t="s">
        <v>60</v>
      </c>
      <c r="P126" s="31">
        <v>36840661</v>
      </c>
      <c r="Q126" s="27" t="s">
        <v>61</v>
      </c>
      <c r="R126" s="25" t="s">
        <v>62</v>
      </c>
      <c r="S126" s="22" t="s">
        <v>63</v>
      </c>
    </row>
    <row r="127" spans="4:19" ht="12.75">
      <c r="D127" s="14" t="s">
        <v>162</v>
      </c>
      <c r="E127">
        <v>68</v>
      </c>
      <c r="F127">
        <v>4547</v>
      </c>
      <c r="G127" s="15"/>
      <c r="H127" t="s">
        <v>44</v>
      </c>
      <c r="I127" t="s">
        <v>31</v>
      </c>
      <c r="J127">
        <v>20</v>
      </c>
      <c r="K127">
        <v>15</v>
      </c>
      <c r="L127" s="17">
        <f>K127*J127</f>
        <v>300</v>
      </c>
      <c r="M127" s="18">
        <v>42566</v>
      </c>
      <c r="N127" s="18">
        <v>42674</v>
      </c>
      <c r="O127" s="22" t="s">
        <v>28</v>
      </c>
      <c r="P127" s="23">
        <v>41181735</v>
      </c>
      <c r="Q127" s="24"/>
      <c r="R127" s="24" t="s">
        <v>29</v>
      </c>
      <c r="S127" s="25" t="s">
        <v>30</v>
      </c>
    </row>
    <row r="128" spans="4:19" ht="12.75">
      <c r="D128" s="14" t="s">
        <v>162</v>
      </c>
      <c r="E128">
        <v>68</v>
      </c>
      <c r="F128">
        <v>4548</v>
      </c>
      <c r="G128" s="15"/>
      <c r="H128" t="s">
        <v>163</v>
      </c>
      <c r="I128" t="s">
        <v>31</v>
      </c>
      <c r="J128">
        <v>20</v>
      </c>
      <c r="K128">
        <v>15</v>
      </c>
      <c r="L128" s="17">
        <f>K128*J128</f>
        <v>300</v>
      </c>
      <c r="M128" s="18">
        <v>42566</v>
      </c>
      <c r="N128" s="18">
        <v>42674</v>
      </c>
      <c r="O128" s="22" t="s">
        <v>28</v>
      </c>
      <c r="P128" s="23">
        <v>41181735</v>
      </c>
      <c r="Q128" s="24"/>
      <c r="R128" s="24" t="s">
        <v>29</v>
      </c>
      <c r="S128" s="25" t="s">
        <v>30</v>
      </c>
    </row>
    <row r="129" spans="4:19" ht="12.75">
      <c r="D129" s="14" t="s">
        <v>164</v>
      </c>
      <c r="E129">
        <v>69</v>
      </c>
      <c r="F129">
        <v>381</v>
      </c>
      <c r="G129" s="15" t="s">
        <v>43</v>
      </c>
      <c r="H129" t="s">
        <v>27</v>
      </c>
      <c r="I129" t="s">
        <v>75</v>
      </c>
      <c r="J129">
        <v>80</v>
      </c>
      <c r="K129">
        <v>5.65</v>
      </c>
      <c r="L129" s="33">
        <f>K129*J129</f>
        <v>452</v>
      </c>
      <c r="M129" s="18">
        <v>42566</v>
      </c>
      <c r="N129" s="18">
        <v>42674</v>
      </c>
      <c r="O129" t="s">
        <v>165</v>
      </c>
      <c r="P129" s="12"/>
      <c r="Q129" s="13"/>
      <c r="R129" s="13" t="s">
        <v>166</v>
      </c>
      <c r="S129" s="13"/>
    </row>
    <row r="130" spans="4:19" ht="12.75">
      <c r="D130" s="14" t="s">
        <v>167</v>
      </c>
      <c r="E130">
        <v>70</v>
      </c>
      <c r="F130">
        <v>298</v>
      </c>
      <c r="G130" s="15" t="s">
        <v>43</v>
      </c>
      <c r="H130" t="s">
        <v>27</v>
      </c>
      <c r="I130" t="s">
        <v>31</v>
      </c>
      <c r="J130">
        <v>40</v>
      </c>
      <c r="K130">
        <v>19.9</v>
      </c>
      <c r="L130" s="33">
        <f>K130*J130</f>
        <v>796</v>
      </c>
      <c r="M130" s="18">
        <v>42566</v>
      </c>
      <c r="N130" s="18">
        <v>42674</v>
      </c>
      <c r="O130" s="22" t="s">
        <v>57</v>
      </c>
      <c r="P130" s="30">
        <v>40090451</v>
      </c>
      <c r="Q130" s="24"/>
      <c r="R130" s="29" t="s">
        <v>58</v>
      </c>
      <c r="S130" s="26"/>
    </row>
    <row r="131" spans="4:19" ht="12.75">
      <c r="D131" s="14" t="s">
        <v>168</v>
      </c>
      <c r="E131">
        <v>71</v>
      </c>
      <c r="F131">
        <v>313</v>
      </c>
      <c r="G131" s="15">
        <v>2</v>
      </c>
      <c r="H131" t="s">
        <v>27</v>
      </c>
      <c r="I131" t="s">
        <v>33</v>
      </c>
      <c r="J131">
        <v>270</v>
      </c>
      <c r="K131">
        <v>19.9</v>
      </c>
      <c r="L131" s="33">
        <f>K131*J131</f>
        <v>5373</v>
      </c>
      <c r="M131" s="18">
        <v>42566</v>
      </c>
      <c r="N131" s="18">
        <v>42674</v>
      </c>
      <c r="O131" s="22" t="s">
        <v>57</v>
      </c>
      <c r="P131" s="30">
        <v>40090451</v>
      </c>
      <c r="Q131" s="24"/>
      <c r="R131" s="29" t="s">
        <v>58</v>
      </c>
      <c r="S131" s="26"/>
    </row>
    <row r="132" spans="4:19" ht="12.75">
      <c r="D132" s="14" t="s">
        <v>168</v>
      </c>
      <c r="E132">
        <v>71</v>
      </c>
      <c r="F132">
        <v>428</v>
      </c>
      <c r="G132" s="15" t="s">
        <v>93</v>
      </c>
      <c r="H132" t="s">
        <v>44</v>
      </c>
      <c r="I132" t="s">
        <v>33</v>
      </c>
      <c r="J132">
        <v>50</v>
      </c>
      <c r="K132">
        <v>19.9</v>
      </c>
      <c r="L132" s="33">
        <f>K132*J132</f>
        <v>994.9999999999999</v>
      </c>
      <c r="M132" s="18">
        <v>42566</v>
      </c>
      <c r="N132" s="18">
        <v>42674</v>
      </c>
      <c r="O132" s="22" t="s">
        <v>57</v>
      </c>
      <c r="P132" s="30">
        <v>40090451</v>
      </c>
      <c r="Q132" s="24"/>
      <c r="R132" s="29" t="s">
        <v>58</v>
      </c>
      <c r="S132" s="26"/>
    </row>
    <row r="133" spans="4:18" ht="12.75">
      <c r="D133" s="14" t="s">
        <v>169</v>
      </c>
      <c r="E133">
        <v>72</v>
      </c>
      <c r="F133">
        <v>592</v>
      </c>
      <c r="G133" s="15" t="s">
        <v>93</v>
      </c>
      <c r="H133" t="s">
        <v>27</v>
      </c>
      <c r="I133" t="s">
        <v>31</v>
      </c>
      <c r="J133">
        <v>50</v>
      </c>
      <c r="K133">
        <v>23</v>
      </c>
      <c r="L133" s="17">
        <f>K133*J133</f>
        <v>1150</v>
      </c>
      <c r="M133" s="18">
        <v>42374</v>
      </c>
      <c r="N133" s="18">
        <v>42520</v>
      </c>
      <c r="O133" t="s">
        <v>85</v>
      </c>
      <c r="P133" s="12">
        <v>35097663</v>
      </c>
      <c r="Q133" s="13" t="s">
        <v>86</v>
      </c>
      <c r="R133" s="25" t="s">
        <v>41</v>
      </c>
    </row>
    <row r="134" spans="4:18" ht="12.75">
      <c r="D134" s="14" t="s">
        <v>170</v>
      </c>
      <c r="E134">
        <v>72</v>
      </c>
      <c r="F134">
        <v>209</v>
      </c>
      <c r="G134" s="15"/>
      <c r="H134" t="s">
        <v>44</v>
      </c>
      <c r="I134" t="s">
        <v>31</v>
      </c>
      <c r="J134">
        <v>51</v>
      </c>
      <c r="K134">
        <v>18.5</v>
      </c>
      <c r="L134" s="17">
        <f>K134*J134</f>
        <v>943.5</v>
      </c>
      <c r="M134" s="18">
        <v>42376</v>
      </c>
      <c r="N134" s="18">
        <v>42522</v>
      </c>
      <c r="O134" s="19" t="s">
        <v>17</v>
      </c>
      <c r="P134" s="12"/>
      <c r="Q134" s="13"/>
      <c r="R134" s="25"/>
    </row>
    <row r="135" spans="4:18" ht="12.75">
      <c r="D135" s="14" t="s">
        <v>170</v>
      </c>
      <c r="E135">
        <v>72</v>
      </c>
      <c r="F135">
        <v>204</v>
      </c>
      <c r="G135" s="15" t="s">
        <v>43</v>
      </c>
      <c r="H135" t="s">
        <v>44</v>
      </c>
      <c r="I135" t="s">
        <v>31</v>
      </c>
      <c r="J135">
        <v>52</v>
      </c>
      <c r="K135">
        <v>18.5</v>
      </c>
      <c r="L135" s="17">
        <f>K135*J135</f>
        <v>962</v>
      </c>
      <c r="M135" s="18">
        <v>42377</v>
      </c>
      <c r="N135" s="18">
        <v>42523</v>
      </c>
      <c r="O135" s="19" t="s">
        <v>17</v>
      </c>
      <c r="P135" s="12"/>
      <c r="Q135" s="13"/>
      <c r="R135" s="25"/>
    </row>
    <row r="136" spans="4:19" ht="12.75">
      <c r="D136" s="14" t="s">
        <v>171</v>
      </c>
      <c r="E136">
        <v>73</v>
      </c>
      <c r="F136">
        <v>290</v>
      </c>
      <c r="G136" s="15">
        <v>0</v>
      </c>
      <c r="H136" t="s">
        <v>44</v>
      </c>
      <c r="I136" t="s">
        <v>31</v>
      </c>
      <c r="J136">
        <v>50</v>
      </c>
      <c r="K136">
        <v>13</v>
      </c>
      <c r="L136" s="17">
        <f>K136*J136</f>
        <v>650</v>
      </c>
      <c r="M136" s="18">
        <v>42378</v>
      </c>
      <c r="N136" s="18">
        <v>42524</v>
      </c>
      <c r="O136" s="22" t="s">
        <v>28</v>
      </c>
      <c r="P136" s="23">
        <v>41181735</v>
      </c>
      <c r="Q136" s="24"/>
      <c r="R136" s="24" t="s">
        <v>29</v>
      </c>
      <c r="S136" s="25" t="s">
        <v>30</v>
      </c>
    </row>
    <row r="137" spans="4:19" ht="12.75">
      <c r="D137" s="14" t="s">
        <v>172</v>
      </c>
      <c r="E137">
        <v>74</v>
      </c>
      <c r="F137">
        <v>268</v>
      </c>
      <c r="G137" s="15">
        <v>0</v>
      </c>
      <c r="H137" t="s">
        <v>27</v>
      </c>
      <c r="I137" t="s">
        <v>31</v>
      </c>
      <c r="J137">
        <v>250</v>
      </c>
      <c r="K137">
        <v>22</v>
      </c>
      <c r="L137" s="17">
        <f>K137*J137</f>
        <v>5500</v>
      </c>
      <c r="M137" s="18">
        <v>42379</v>
      </c>
      <c r="N137" s="18">
        <v>42525</v>
      </c>
      <c r="O137" s="22" t="s">
        <v>28</v>
      </c>
      <c r="P137" s="23">
        <v>41181735</v>
      </c>
      <c r="Q137" s="24"/>
      <c r="R137" s="24" t="s">
        <v>29</v>
      </c>
      <c r="S137" s="25" t="s">
        <v>30</v>
      </c>
    </row>
    <row r="138" spans="4:19" ht="12.75">
      <c r="D138" s="14" t="s">
        <v>173</v>
      </c>
      <c r="E138">
        <v>76</v>
      </c>
      <c r="F138">
        <v>155</v>
      </c>
      <c r="G138" s="15" t="s">
        <v>93</v>
      </c>
      <c r="H138" t="s">
        <v>44</v>
      </c>
      <c r="I138" t="s">
        <v>31</v>
      </c>
      <c r="J138">
        <v>10</v>
      </c>
      <c r="K138">
        <v>16</v>
      </c>
      <c r="L138" s="17">
        <f>K138*J138</f>
        <v>160</v>
      </c>
      <c r="M138" s="18">
        <v>42381</v>
      </c>
      <c r="N138" s="18">
        <v>42527</v>
      </c>
      <c r="O138" s="22" t="s">
        <v>28</v>
      </c>
      <c r="P138" s="23">
        <v>41181735</v>
      </c>
      <c r="Q138" s="24"/>
      <c r="R138" s="24" t="s">
        <v>29</v>
      </c>
      <c r="S138" s="25" t="s">
        <v>30</v>
      </c>
    </row>
    <row r="139" spans="4:19" ht="12.75">
      <c r="D139" s="14" t="s">
        <v>173</v>
      </c>
      <c r="E139">
        <v>76</v>
      </c>
      <c r="F139">
        <v>151</v>
      </c>
      <c r="G139" s="15" t="s">
        <v>51</v>
      </c>
      <c r="H139" t="s">
        <v>44</v>
      </c>
      <c r="I139" t="s">
        <v>31</v>
      </c>
      <c r="J139">
        <v>5</v>
      </c>
      <c r="K139">
        <v>16</v>
      </c>
      <c r="L139" s="17">
        <f>K139*J139</f>
        <v>80</v>
      </c>
      <c r="M139" s="18">
        <v>42382</v>
      </c>
      <c r="N139" s="18">
        <v>42528</v>
      </c>
      <c r="O139" s="22" t="s">
        <v>28</v>
      </c>
      <c r="P139" s="23">
        <v>41181735</v>
      </c>
      <c r="Q139" s="24"/>
      <c r="R139" s="24" t="s">
        <v>29</v>
      </c>
      <c r="S139" s="25" t="s">
        <v>30</v>
      </c>
    </row>
    <row r="140" spans="4:19" ht="12.75">
      <c r="D140" s="14" t="s">
        <v>173</v>
      </c>
      <c r="E140">
        <v>76</v>
      </c>
      <c r="F140">
        <v>485</v>
      </c>
      <c r="G140" s="15"/>
      <c r="H140" t="s">
        <v>44</v>
      </c>
      <c r="I140" t="s">
        <v>31</v>
      </c>
      <c r="J140">
        <v>10</v>
      </c>
      <c r="K140">
        <v>16</v>
      </c>
      <c r="L140" s="17">
        <f>K140*J140</f>
        <v>160</v>
      </c>
      <c r="M140" s="18">
        <v>42383</v>
      </c>
      <c r="N140" s="18">
        <v>42529</v>
      </c>
      <c r="O140" s="22" t="s">
        <v>28</v>
      </c>
      <c r="P140" s="23">
        <v>41181735</v>
      </c>
      <c r="Q140" s="24"/>
      <c r="R140" s="24" t="s">
        <v>29</v>
      </c>
      <c r="S140" s="25" t="s">
        <v>30</v>
      </c>
    </row>
    <row r="141" spans="4:19" ht="12.75">
      <c r="D141" s="14" t="s">
        <v>173</v>
      </c>
      <c r="E141">
        <v>76</v>
      </c>
      <c r="F141">
        <v>81</v>
      </c>
      <c r="G141" s="15"/>
      <c r="H141" t="s">
        <v>44</v>
      </c>
      <c r="I141" t="s">
        <v>31</v>
      </c>
      <c r="J141">
        <v>20</v>
      </c>
      <c r="K141">
        <v>16</v>
      </c>
      <c r="L141" s="17">
        <f>K141*J141</f>
        <v>320</v>
      </c>
      <c r="M141" s="18">
        <v>42384</v>
      </c>
      <c r="N141" s="18">
        <v>42530</v>
      </c>
      <c r="O141" s="22" t="s">
        <v>28</v>
      </c>
      <c r="P141" s="23">
        <v>41181735</v>
      </c>
      <c r="Q141" s="24"/>
      <c r="R141" s="24" t="s">
        <v>29</v>
      </c>
      <c r="S141" s="25" t="s">
        <v>30</v>
      </c>
    </row>
    <row r="142" spans="4:19" ht="12.75">
      <c r="D142" s="14" t="s">
        <v>173</v>
      </c>
      <c r="E142">
        <v>76</v>
      </c>
      <c r="F142">
        <v>82</v>
      </c>
      <c r="G142" s="15" t="s">
        <v>93</v>
      </c>
      <c r="H142" t="s">
        <v>44</v>
      </c>
      <c r="I142" t="s">
        <v>31</v>
      </c>
      <c r="J142">
        <v>5</v>
      </c>
      <c r="K142">
        <v>16</v>
      </c>
      <c r="L142" s="17">
        <f>K142*J142</f>
        <v>80</v>
      </c>
      <c r="M142" s="18">
        <v>42385</v>
      </c>
      <c r="N142" s="18">
        <v>42531</v>
      </c>
      <c r="O142" s="22" t="s">
        <v>28</v>
      </c>
      <c r="P142" s="23">
        <v>41181735</v>
      </c>
      <c r="Q142" s="24"/>
      <c r="R142" s="24" t="s">
        <v>29</v>
      </c>
      <c r="S142" s="25" t="s">
        <v>30</v>
      </c>
    </row>
    <row r="143" spans="4:19" ht="12.75">
      <c r="D143" s="14" t="s">
        <v>173</v>
      </c>
      <c r="E143">
        <v>76</v>
      </c>
      <c r="F143">
        <v>75</v>
      </c>
      <c r="G143" s="15"/>
      <c r="H143" t="s">
        <v>44</v>
      </c>
      <c r="I143" t="s">
        <v>31</v>
      </c>
      <c r="J143">
        <v>20</v>
      </c>
      <c r="K143">
        <v>16</v>
      </c>
      <c r="L143" s="17">
        <f>K143*J143</f>
        <v>320</v>
      </c>
      <c r="M143" s="18">
        <v>42386</v>
      </c>
      <c r="N143" s="18">
        <v>42532</v>
      </c>
      <c r="O143" s="22" t="s">
        <v>28</v>
      </c>
      <c r="P143" s="23">
        <v>41181735</v>
      </c>
      <c r="Q143" s="24"/>
      <c r="R143" s="24" t="s">
        <v>29</v>
      </c>
      <c r="S143" s="25" t="s">
        <v>30</v>
      </c>
    </row>
    <row r="144" spans="4:18" ht="12.75">
      <c r="D144" s="14" t="s">
        <v>174</v>
      </c>
      <c r="E144">
        <v>77</v>
      </c>
      <c r="F144">
        <v>1121</v>
      </c>
      <c r="G144" s="15" t="s">
        <v>175</v>
      </c>
      <c r="H144" t="s">
        <v>176</v>
      </c>
      <c r="I144" t="s">
        <v>31</v>
      </c>
      <c r="J144">
        <v>130</v>
      </c>
      <c r="K144">
        <v>23.5</v>
      </c>
      <c r="L144" s="17">
        <f>K144*J144</f>
        <v>3055</v>
      </c>
      <c r="M144" s="18">
        <v>42569</v>
      </c>
      <c r="N144" s="18">
        <v>42716</v>
      </c>
      <c r="O144" t="s">
        <v>85</v>
      </c>
      <c r="P144" s="12">
        <v>35097664</v>
      </c>
      <c r="Q144" s="13" t="s">
        <v>177</v>
      </c>
      <c r="R144" s="25" t="s">
        <v>114</v>
      </c>
    </row>
    <row r="145" spans="4:19" ht="12.75">
      <c r="D145" s="14" t="s">
        <v>178</v>
      </c>
      <c r="E145">
        <v>78</v>
      </c>
      <c r="F145">
        <v>16</v>
      </c>
      <c r="G145" s="15" t="s">
        <v>37</v>
      </c>
      <c r="H145" t="s">
        <v>27</v>
      </c>
      <c r="I145" t="s">
        <v>31</v>
      </c>
      <c r="J145">
        <v>30</v>
      </c>
      <c r="K145">
        <v>19</v>
      </c>
      <c r="L145" s="17">
        <f>K145*J145</f>
        <v>570</v>
      </c>
      <c r="M145" s="18">
        <v>42569</v>
      </c>
      <c r="N145" s="18">
        <v>42716</v>
      </c>
      <c r="O145" s="22" t="s">
        <v>28</v>
      </c>
      <c r="P145" s="23">
        <v>41181735</v>
      </c>
      <c r="Q145" s="24"/>
      <c r="R145" s="24" t="s">
        <v>29</v>
      </c>
      <c r="S145" s="25" t="s">
        <v>30</v>
      </c>
    </row>
    <row r="146" spans="4:18" ht="12.75">
      <c r="D146" s="14" t="s">
        <v>179</v>
      </c>
      <c r="E146">
        <v>79</v>
      </c>
      <c r="F146">
        <v>216</v>
      </c>
      <c r="G146" s="15">
        <v>0</v>
      </c>
      <c r="H146" t="s">
        <v>44</v>
      </c>
      <c r="I146" t="s">
        <v>31</v>
      </c>
      <c r="J146">
        <v>150</v>
      </c>
      <c r="K146">
        <v>18</v>
      </c>
      <c r="L146" s="17">
        <f>K146*J146</f>
        <v>2700</v>
      </c>
      <c r="M146" s="18">
        <v>42570</v>
      </c>
      <c r="N146" s="18">
        <v>42717</v>
      </c>
      <c r="O146" s="27" t="s">
        <v>39</v>
      </c>
      <c r="P146" s="20">
        <v>17807972</v>
      </c>
      <c r="Q146" s="21" t="s">
        <v>40</v>
      </c>
      <c r="R146" s="25" t="s">
        <v>41</v>
      </c>
    </row>
    <row r="147" spans="4:19" ht="12.75">
      <c r="D147" s="14" t="s">
        <v>180</v>
      </c>
      <c r="E147">
        <v>80</v>
      </c>
      <c r="F147">
        <v>154</v>
      </c>
      <c r="G147" s="15"/>
      <c r="H147" t="s">
        <v>44</v>
      </c>
      <c r="I147" t="s">
        <v>31</v>
      </c>
      <c r="J147">
        <v>40</v>
      </c>
      <c r="K147">
        <v>16</v>
      </c>
      <c r="L147" s="17">
        <f>K147*J147</f>
        <v>640</v>
      </c>
      <c r="M147" s="1">
        <v>42628</v>
      </c>
      <c r="N147" s="1">
        <v>42719</v>
      </c>
      <c r="O147" s="22" t="s">
        <v>28</v>
      </c>
      <c r="P147" s="23">
        <v>41181735</v>
      </c>
      <c r="Q147" s="24"/>
      <c r="R147" s="24" t="s">
        <v>29</v>
      </c>
      <c r="S147" s="25" t="s">
        <v>30</v>
      </c>
    </row>
    <row r="148" spans="4:19" ht="12.75">
      <c r="D148" s="14" t="s">
        <v>181</v>
      </c>
      <c r="E148">
        <v>80</v>
      </c>
      <c r="F148">
        <v>124</v>
      </c>
      <c r="G148" s="15" t="s">
        <v>37</v>
      </c>
      <c r="H148" t="s">
        <v>44</v>
      </c>
      <c r="I148" t="s">
        <v>31</v>
      </c>
      <c r="J148">
        <v>40</v>
      </c>
      <c r="K148">
        <v>16</v>
      </c>
      <c r="L148" s="17">
        <f>K148*J148</f>
        <v>640</v>
      </c>
      <c r="M148" s="1">
        <v>42629</v>
      </c>
      <c r="N148" s="1">
        <v>42720</v>
      </c>
      <c r="O148" s="22" t="s">
        <v>28</v>
      </c>
      <c r="P148" s="23">
        <v>41181736</v>
      </c>
      <c r="Q148" s="24"/>
      <c r="R148" s="24" t="s">
        <v>182</v>
      </c>
      <c r="S148" s="25" t="s">
        <v>183</v>
      </c>
    </row>
    <row r="149" spans="4:19" ht="12.75">
      <c r="D149" s="14" t="s">
        <v>184</v>
      </c>
      <c r="E149">
        <v>80</v>
      </c>
      <c r="F149">
        <v>159</v>
      </c>
      <c r="G149" s="15"/>
      <c r="H149" t="s">
        <v>44</v>
      </c>
      <c r="I149" t="s">
        <v>31</v>
      </c>
      <c r="J149">
        <v>30</v>
      </c>
      <c r="K149">
        <v>16</v>
      </c>
      <c r="L149" s="17">
        <f>K149*J149</f>
        <v>480</v>
      </c>
      <c r="M149" s="1">
        <v>42630</v>
      </c>
      <c r="N149" s="1">
        <v>42721</v>
      </c>
      <c r="O149" s="22" t="s">
        <v>28</v>
      </c>
      <c r="P149" s="23">
        <v>41181737</v>
      </c>
      <c r="Q149" s="24"/>
      <c r="R149" s="24" t="s">
        <v>185</v>
      </c>
      <c r="S149" s="25" t="s">
        <v>186</v>
      </c>
    </row>
    <row r="150" spans="4:19" ht="12.75">
      <c r="D150" s="14" t="s">
        <v>187</v>
      </c>
      <c r="E150">
        <v>80</v>
      </c>
      <c r="F150">
        <v>157</v>
      </c>
      <c r="G150" s="15"/>
      <c r="H150" t="s">
        <v>44</v>
      </c>
      <c r="I150" t="s">
        <v>31</v>
      </c>
      <c r="J150">
        <v>30</v>
      </c>
      <c r="K150">
        <v>16</v>
      </c>
      <c r="L150" s="17">
        <f>K150*J150</f>
        <v>480</v>
      </c>
      <c r="M150" s="1">
        <v>42631</v>
      </c>
      <c r="N150" s="1">
        <v>42722</v>
      </c>
      <c r="O150" s="22" t="s">
        <v>28</v>
      </c>
      <c r="P150" s="23">
        <v>41181738</v>
      </c>
      <c r="Q150" s="24"/>
      <c r="R150" s="24" t="s">
        <v>188</v>
      </c>
      <c r="S150" s="25" t="s">
        <v>189</v>
      </c>
    </row>
    <row r="151" spans="4:19" ht="12.75">
      <c r="D151" s="14" t="s">
        <v>190</v>
      </c>
      <c r="E151">
        <v>81</v>
      </c>
      <c r="F151">
        <v>285</v>
      </c>
      <c r="G151" s="15"/>
      <c r="H151" t="s">
        <v>44</v>
      </c>
      <c r="I151" t="s">
        <v>31</v>
      </c>
      <c r="J151">
        <v>30</v>
      </c>
      <c r="K151">
        <v>15</v>
      </c>
      <c r="L151" s="17">
        <f>K151*J151</f>
        <v>450</v>
      </c>
      <c r="M151" s="1">
        <v>42633</v>
      </c>
      <c r="N151" s="1">
        <v>42724</v>
      </c>
      <c r="O151" s="22" t="s">
        <v>57</v>
      </c>
      <c r="P151" s="30">
        <v>40090451</v>
      </c>
      <c r="Q151" s="24"/>
      <c r="R151" s="29" t="s">
        <v>58</v>
      </c>
      <c r="S151" s="26"/>
    </row>
    <row r="152" spans="4:19" ht="12.75">
      <c r="D152" s="14" t="s">
        <v>191</v>
      </c>
      <c r="E152">
        <v>81</v>
      </c>
      <c r="F152">
        <v>290</v>
      </c>
      <c r="G152" s="15"/>
      <c r="H152" t="s">
        <v>44</v>
      </c>
      <c r="I152" t="s">
        <v>31</v>
      </c>
      <c r="J152">
        <v>50</v>
      </c>
      <c r="K152">
        <v>18</v>
      </c>
      <c r="L152" s="17">
        <f>K152*J152</f>
        <v>900</v>
      </c>
      <c r="M152" s="1">
        <v>42634</v>
      </c>
      <c r="N152" s="1">
        <v>42725</v>
      </c>
      <c r="O152" s="22" t="s">
        <v>57</v>
      </c>
      <c r="P152" s="30">
        <v>40090452</v>
      </c>
      <c r="Q152" s="24"/>
      <c r="R152" s="29" t="s">
        <v>192</v>
      </c>
      <c r="S152" s="26"/>
    </row>
    <row r="153" spans="4:19" ht="12.75">
      <c r="D153" s="14" t="s">
        <v>193</v>
      </c>
      <c r="E153">
        <v>81</v>
      </c>
      <c r="F153">
        <v>298</v>
      </c>
      <c r="G153" s="15"/>
      <c r="H153" t="s">
        <v>44</v>
      </c>
      <c r="I153" t="s">
        <v>31</v>
      </c>
      <c r="J153">
        <v>50</v>
      </c>
      <c r="K153">
        <v>19.9</v>
      </c>
      <c r="L153" s="17">
        <f>K153*J153</f>
        <v>994.9999999999999</v>
      </c>
      <c r="M153" s="1">
        <v>42635</v>
      </c>
      <c r="N153" s="1">
        <v>42726</v>
      </c>
      <c r="O153" s="22" t="s">
        <v>57</v>
      </c>
      <c r="P153" s="30">
        <v>40090453</v>
      </c>
      <c r="Q153" s="24"/>
      <c r="R153" s="29" t="s">
        <v>194</v>
      </c>
      <c r="S153" s="26"/>
    </row>
    <row r="154" spans="4:19" ht="12.75">
      <c r="D154" s="14" t="s">
        <v>195</v>
      </c>
      <c r="E154">
        <v>82</v>
      </c>
      <c r="F154">
        <v>50</v>
      </c>
      <c r="G154" s="15" t="s">
        <v>37</v>
      </c>
      <c r="H154" t="s">
        <v>27</v>
      </c>
      <c r="I154" t="s">
        <v>31</v>
      </c>
      <c r="J154">
        <v>60</v>
      </c>
      <c r="K154">
        <v>18</v>
      </c>
      <c r="L154" s="17">
        <f>K154*J154</f>
        <v>1080</v>
      </c>
      <c r="M154" s="1">
        <v>42637</v>
      </c>
      <c r="N154" s="1">
        <v>42728</v>
      </c>
      <c r="O154" t="s">
        <v>49</v>
      </c>
      <c r="P154" s="12">
        <v>46839526</v>
      </c>
      <c r="Q154" s="13"/>
      <c r="R154" s="13" t="s">
        <v>196</v>
      </c>
      <c r="S154" s="13" t="s">
        <v>197</v>
      </c>
    </row>
    <row r="155" spans="4:19" ht="12.75">
      <c r="D155" s="14" t="s">
        <v>195</v>
      </c>
      <c r="E155">
        <v>82</v>
      </c>
      <c r="F155">
        <v>51</v>
      </c>
      <c r="G155" s="15">
        <v>1</v>
      </c>
      <c r="H155" t="s">
        <v>44</v>
      </c>
      <c r="I155" t="s">
        <v>31</v>
      </c>
      <c r="J155">
        <v>50</v>
      </c>
      <c r="K155">
        <v>17</v>
      </c>
      <c r="L155" s="17">
        <f>K155*J155</f>
        <v>850</v>
      </c>
      <c r="M155" s="1">
        <v>42638</v>
      </c>
      <c r="N155" s="1">
        <v>42729</v>
      </c>
      <c r="O155" t="s">
        <v>49</v>
      </c>
      <c r="P155" s="12">
        <v>46839527</v>
      </c>
      <c r="Q155" s="13"/>
      <c r="R155" s="13" t="s">
        <v>198</v>
      </c>
      <c r="S155" s="13" t="s">
        <v>199</v>
      </c>
    </row>
    <row r="156" spans="4:18" ht="12.75">
      <c r="D156" s="14" t="s">
        <v>200</v>
      </c>
      <c r="E156">
        <v>83</v>
      </c>
      <c r="F156">
        <v>218</v>
      </c>
      <c r="G156" s="15">
        <v>0</v>
      </c>
      <c r="H156" t="s">
        <v>44</v>
      </c>
      <c r="I156" t="s">
        <v>31</v>
      </c>
      <c r="J156">
        <v>200</v>
      </c>
      <c r="K156">
        <v>18.5</v>
      </c>
      <c r="L156" s="17">
        <f>K156*J156</f>
        <v>3700</v>
      </c>
      <c r="M156" s="1">
        <v>42639</v>
      </c>
      <c r="N156" s="1">
        <v>42730</v>
      </c>
      <c r="O156" s="27" t="s">
        <v>39</v>
      </c>
      <c r="P156" s="20">
        <v>17807972</v>
      </c>
      <c r="Q156" s="21" t="s">
        <v>40</v>
      </c>
      <c r="R156" s="25" t="s">
        <v>41</v>
      </c>
    </row>
    <row r="157" spans="4:18" ht="12.75">
      <c r="D157" s="14" t="s">
        <v>201</v>
      </c>
      <c r="E157">
        <v>83</v>
      </c>
      <c r="F157">
        <v>275</v>
      </c>
      <c r="G157" s="15">
        <v>0</v>
      </c>
      <c r="H157" t="s">
        <v>44</v>
      </c>
      <c r="I157" t="s">
        <v>31</v>
      </c>
      <c r="J157">
        <v>50</v>
      </c>
      <c r="K157">
        <v>21</v>
      </c>
      <c r="L157" s="17">
        <f>K157*J157</f>
        <v>1050</v>
      </c>
      <c r="M157" s="1">
        <v>42640</v>
      </c>
      <c r="N157" s="1">
        <v>42731</v>
      </c>
      <c r="O157" s="27" t="s">
        <v>39</v>
      </c>
      <c r="P157" s="20">
        <v>17807973</v>
      </c>
      <c r="Q157" s="21" t="s">
        <v>113</v>
      </c>
      <c r="R157" s="25" t="s">
        <v>114</v>
      </c>
    </row>
    <row r="158" spans="4:18" ht="12.75">
      <c r="D158" s="14" t="s">
        <v>201</v>
      </c>
      <c r="E158">
        <v>83</v>
      </c>
      <c r="F158">
        <v>1178</v>
      </c>
      <c r="G158" s="15">
        <v>1</v>
      </c>
      <c r="H158" t="s">
        <v>15</v>
      </c>
      <c r="I158" t="s">
        <v>31</v>
      </c>
      <c r="J158">
        <v>250</v>
      </c>
      <c r="K158">
        <v>21</v>
      </c>
      <c r="L158" s="17">
        <f>K158*J158</f>
        <v>5250</v>
      </c>
      <c r="M158" s="1">
        <v>42640</v>
      </c>
      <c r="N158" s="1">
        <v>42731</v>
      </c>
      <c r="O158" s="27" t="s">
        <v>39</v>
      </c>
      <c r="P158" s="20">
        <v>17807973</v>
      </c>
      <c r="Q158" s="21" t="s">
        <v>113</v>
      </c>
      <c r="R158" s="25" t="s">
        <v>114</v>
      </c>
    </row>
    <row r="159" spans="4:19" ht="12.75">
      <c r="D159" s="14" t="s">
        <v>202</v>
      </c>
      <c r="E159">
        <v>84</v>
      </c>
      <c r="F159">
        <v>1130</v>
      </c>
      <c r="G159" s="15"/>
      <c r="H159" t="s">
        <v>15</v>
      </c>
      <c r="I159" t="s">
        <v>16</v>
      </c>
      <c r="J159">
        <v>350</v>
      </c>
      <c r="K159">
        <v>20</v>
      </c>
      <c r="L159" s="17">
        <f>K159*J159</f>
        <v>7000</v>
      </c>
      <c r="M159" s="1">
        <v>42641</v>
      </c>
      <c r="N159" s="1">
        <v>42732</v>
      </c>
      <c r="O159" t="s">
        <v>138</v>
      </c>
      <c r="P159" s="12">
        <v>36632295</v>
      </c>
      <c r="Q159" s="13" t="s">
        <v>12</v>
      </c>
      <c r="R159" s="13" t="s">
        <v>13</v>
      </c>
      <c r="S159" s="13"/>
    </row>
    <row r="160" spans="4:19" ht="12.75">
      <c r="D160" s="14" t="s">
        <v>203</v>
      </c>
      <c r="E160">
        <v>85</v>
      </c>
      <c r="F160">
        <v>90</v>
      </c>
      <c r="G160" s="15"/>
      <c r="H160" t="s">
        <v>27</v>
      </c>
      <c r="I160" t="s">
        <v>31</v>
      </c>
      <c r="J160">
        <v>50</v>
      </c>
      <c r="K160">
        <v>23</v>
      </c>
      <c r="L160" s="17">
        <f>K160*J160</f>
        <v>1150</v>
      </c>
      <c r="M160" s="1">
        <v>42642</v>
      </c>
      <c r="N160" s="1">
        <v>42733</v>
      </c>
      <c r="O160" s="22" t="s">
        <v>28</v>
      </c>
      <c r="P160" s="23">
        <v>41181738</v>
      </c>
      <c r="Q160" s="24"/>
      <c r="R160" s="24" t="s">
        <v>188</v>
      </c>
      <c r="S160" s="25" t="s">
        <v>189</v>
      </c>
    </row>
    <row r="161" spans="4:19" ht="12.75">
      <c r="D161" s="14" t="s">
        <v>204</v>
      </c>
      <c r="E161">
        <v>85</v>
      </c>
      <c r="F161">
        <v>165</v>
      </c>
      <c r="G161" s="15" t="s">
        <v>43</v>
      </c>
      <c r="H161" t="s">
        <v>27</v>
      </c>
      <c r="I161" t="s">
        <v>31</v>
      </c>
      <c r="J161">
        <v>51</v>
      </c>
      <c r="K161">
        <v>21</v>
      </c>
      <c r="L161" s="17">
        <f>K161*J161</f>
        <v>1071</v>
      </c>
      <c r="M161" s="1">
        <v>42643</v>
      </c>
      <c r="N161" s="1">
        <v>42734</v>
      </c>
      <c r="O161" s="22" t="s">
        <v>28</v>
      </c>
      <c r="P161" s="23">
        <v>41181739</v>
      </c>
      <c r="Q161" s="24"/>
      <c r="R161" s="24" t="s">
        <v>205</v>
      </c>
      <c r="S161" s="25" t="s">
        <v>206</v>
      </c>
    </row>
    <row r="162" spans="4:19" ht="12.75">
      <c r="D162" s="14" t="s">
        <v>207</v>
      </c>
      <c r="E162">
        <v>85</v>
      </c>
      <c r="F162">
        <v>113</v>
      </c>
      <c r="G162" s="15"/>
      <c r="H162" t="s">
        <v>27</v>
      </c>
      <c r="I162" t="s">
        <v>31</v>
      </c>
      <c r="J162">
        <v>52</v>
      </c>
      <c r="K162">
        <v>21</v>
      </c>
      <c r="L162" s="17">
        <f>K162*J162</f>
        <v>1092</v>
      </c>
      <c r="M162" s="1">
        <v>42644</v>
      </c>
      <c r="N162" s="1">
        <v>42735</v>
      </c>
      <c r="O162" s="22" t="s">
        <v>28</v>
      </c>
      <c r="P162" s="23">
        <v>41181740</v>
      </c>
      <c r="Q162" s="24"/>
      <c r="R162" s="24" t="s">
        <v>208</v>
      </c>
      <c r="S162" s="25" t="s">
        <v>209</v>
      </c>
    </row>
    <row r="163" spans="4:19" ht="12.75">
      <c r="D163" s="14" t="s">
        <v>210</v>
      </c>
      <c r="E163">
        <v>86</v>
      </c>
      <c r="F163">
        <v>395</v>
      </c>
      <c r="G163" s="15" t="s">
        <v>93</v>
      </c>
      <c r="H163" t="s">
        <v>27</v>
      </c>
      <c r="I163" t="s">
        <v>106</v>
      </c>
      <c r="J163">
        <v>10</v>
      </c>
      <c r="K163">
        <v>12.32</v>
      </c>
      <c r="L163" s="17">
        <f>K163*J163</f>
        <v>123.2</v>
      </c>
      <c r="M163" s="1">
        <v>42635</v>
      </c>
      <c r="N163" s="1">
        <v>42726</v>
      </c>
      <c r="O163" s="22" t="s">
        <v>57</v>
      </c>
      <c r="P163" s="30">
        <v>40090451</v>
      </c>
      <c r="Q163" s="24"/>
      <c r="R163" s="29" t="s">
        <v>58</v>
      </c>
      <c r="S163" s="26"/>
    </row>
    <row r="164" spans="4:19" ht="12.75">
      <c r="D164" s="14" t="s">
        <v>210</v>
      </c>
      <c r="E164">
        <v>86</v>
      </c>
      <c r="F164">
        <v>395</v>
      </c>
      <c r="G164" s="15" t="s">
        <v>93</v>
      </c>
      <c r="H164" t="s">
        <v>27</v>
      </c>
      <c r="I164" t="s">
        <v>31</v>
      </c>
      <c r="J164">
        <v>20</v>
      </c>
      <c r="K164">
        <v>22</v>
      </c>
      <c r="L164" s="17">
        <f>K164*J164</f>
        <v>440</v>
      </c>
      <c r="M164" s="1">
        <v>42635</v>
      </c>
      <c r="N164" s="1">
        <v>42726</v>
      </c>
      <c r="O164" s="22" t="s">
        <v>57</v>
      </c>
      <c r="P164" s="30">
        <v>40090451</v>
      </c>
      <c r="Q164" s="24"/>
      <c r="R164" s="29" t="s">
        <v>58</v>
      </c>
      <c r="S164" s="26"/>
    </row>
    <row r="165" spans="4:19" ht="12.75">
      <c r="D165" s="14" t="s">
        <v>210</v>
      </c>
      <c r="E165">
        <v>86</v>
      </c>
      <c r="F165">
        <v>313</v>
      </c>
      <c r="G165" s="15">
        <v>2</v>
      </c>
      <c r="H165" t="s">
        <v>27</v>
      </c>
      <c r="I165" t="s">
        <v>31</v>
      </c>
      <c r="J165">
        <v>150</v>
      </c>
      <c r="K165">
        <v>19.9</v>
      </c>
      <c r="L165" s="17">
        <f>K165*J165</f>
        <v>2985</v>
      </c>
      <c r="M165" s="1">
        <v>42635</v>
      </c>
      <c r="N165" s="1">
        <v>42726</v>
      </c>
      <c r="O165" s="22" t="s">
        <v>57</v>
      </c>
      <c r="P165" s="30">
        <v>40090451</v>
      </c>
      <c r="Q165" s="24"/>
      <c r="R165" s="29" t="s">
        <v>58</v>
      </c>
      <c r="S165" s="26"/>
    </row>
    <row r="166" spans="4:19" ht="12.75">
      <c r="D166" s="14" t="s">
        <v>210</v>
      </c>
      <c r="E166">
        <v>86</v>
      </c>
      <c r="F166">
        <v>388</v>
      </c>
      <c r="G166" s="15">
        <v>11</v>
      </c>
      <c r="H166" t="s">
        <v>44</v>
      </c>
      <c r="I166" t="s">
        <v>31</v>
      </c>
      <c r="J166">
        <v>50</v>
      </c>
      <c r="K166">
        <v>18</v>
      </c>
      <c r="L166" s="17">
        <f>K166*J166</f>
        <v>900</v>
      </c>
      <c r="M166" s="1">
        <v>42635</v>
      </c>
      <c r="N166" s="1">
        <v>42726</v>
      </c>
      <c r="O166" s="22" t="s">
        <v>57</v>
      </c>
      <c r="P166" s="30">
        <v>40090451</v>
      </c>
      <c r="Q166" s="24"/>
      <c r="R166" s="29" t="s">
        <v>58</v>
      </c>
      <c r="S166" s="2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2016-06-13T05:58:26Z</dcterms:created>
  <dcterms:modified xsi:type="dcterms:W3CDTF">2016-12-09T07:14:07Z</dcterms:modified>
  <cp:category/>
  <cp:version/>
  <cp:contentType/>
  <cp:contentStatus/>
  <cp:revision>2</cp:revision>
</cp:coreProperties>
</file>